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<sst xmlns="http://schemas.openxmlformats.org/spreadsheetml/2006/main" count="49" uniqueCount="40">
  <si>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2024年第四季度廉租住房租赁补贴</t>
  </si>
  <si>
    <t>姓  名</t>
  </si>
  <si>
    <t>身 份 证 号</t>
  </si>
  <si>
    <t>现 住 址</t>
  </si>
  <si>
    <t>银 行 卡 号</t>
  </si>
  <si>
    <t>发放金额（元）</t>
  </si>
  <si>
    <r>
      <rPr>
        <sz val="16"/>
        <color theme="1"/>
        <rFont val="仿宋_GB2312"/>
        <charset val="134"/>
      </rPr>
      <t>炊建忠</t>
    </r>
  </si>
  <si>
    <t>411024196508230030</t>
  </si>
  <si>
    <r>
      <rPr>
        <sz val="16"/>
        <color theme="1"/>
        <rFont val="仿宋_GB2312"/>
        <charset val="134"/>
      </rPr>
      <t>安陵镇苏岗村</t>
    </r>
  </si>
  <si>
    <t>623059413404789665</t>
  </si>
  <si>
    <r>
      <rPr>
        <sz val="16"/>
        <color theme="1"/>
        <rFont val="仿宋_GB2312"/>
        <charset val="134"/>
      </rPr>
      <t>秦明跃</t>
    </r>
  </si>
  <si>
    <t>411024196805230000</t>
  </si>
  <si>
    <r>
      <rPr>
        <sz val="16"/>
        <color theme="1"/>
        <rFont val="仿宋_GB2312"/>
        <charset val="134"/>
      </rPr>
      <t>安陵镇东大街</t>
    </r>
  </si>
  <si>
    <t>623059413401376995</t>
  </si>
  <si>
    <r>
      <rPr>
        <sz val="16"/>
        <color theme="1"/>
        <rFont val="仿宋_GB2312"/>
        <charset val="134"/>
      </rPr>
      <t>苏景吾</t>
    </r>
  </si>
  <si>
    <t>411024195504260000</t>
  </si>
  <si>
    <t>623059413401425131</t>
  </si>
  <si>
    <r>
      <rPr>
        <sz val="16"/>
        <color theme="1"/>
        <rFont val="仿宋_GB2312"/>
        <charset val="134"/>
      </rPr>
      <t>梁德礼</t>
    </r>
  </si>
  <si>
    <t>411024196304120000</t>
  </si>
  <si>
    <t>623059413401423227</t>
  </si>
  <si>
    <r>
      <rPr>
        <sz val="16"/>
        <color theme="1"/>
        <rFont val="仿宋_GB2312"/>
        <charset val="134"/>
      </rPr>
      <t>苏宝莲</t>
    </r>
  </si>
  <si>
    <t>411024195211240000</t>
  </si>
  <si>
    <r>
      <rPr>
        <sz val="16"/>
        <color theme="1"/>
        <rFont val="仿宋_GB2312"/>
        <charset val="134"/>
      </rPr>
      <t>安陵镇西大街</t>
    </r>
  </si>
  <si>
    <t>623059413401388644</t>
  </si>
  <si>
    <r>
      <rPr>
        <sz val="16"/>
        <color theme="1"/>
        <rFont val="仿宋_GB2312"/>
        <charset val="134"/>
      </rPr>
      <t>高跃红</t>
    </r>
  </si>
  <si>
    <t>41102419711009001X</t>
  </si>
  <si>
    <t>623059413401384262</t>
  </si>
  <si>
    <r>
      <rPr>
        <sz val="16"/>
        <color theme="1"/>
        <rFont val="仿宋_GB2312"/>
        <charset val="134"/>
      </rPr>
      <t>王长安</t>
    </r>
  </si>
  <si>
    <t>411024197208280000</t>
  </si>
  <si>
    <t>623059413401378793</t>
  </si>
  <si>
    <r>
      <rPr>
        <sz val="16"/>
        <color theme="1"/>
        <rFont val="仿宋_GB2312"/>
        <charset val="134"/>
      </rPr>
      <t>苏春辉</t>
    </r>
  </si>
  <si>
    <t>411024198603090000</t>
  </si>
  <si>
    <t>623059413401377365</t>
  </si>
  <si>
    <r>
      <rPr>
        <sz val="16"/>
        <color theme="1"/>
        <rFont val="仿宋_GB2312"/>
        <charset val="134"/>
      </rPr>
      <t>马春盛</t>
    </r>
  </si>
  <si>
    <t>411024199004116000</t>
  </si>
  <si>
    <r>
      <rPr>
        <sz val="16"/>
        <color theme="1"/>
        <rFont val="仿宋_GB2312"/>
        <charset val="134"/>
      </rPr>
      <t>安陵镇漆井村</t>
    </r>
  </si>
  <si>
    <t>623059413406171797</t>
  </si>
  <si>
    <t>潘红</t>
  </si>
  <si>
    <t>411024196809260000</t>
  </si>
  <si>
    <t>623059413403958378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</si>
</sst>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8"/>
      <color theme="1"/>
      <name val="仿宋_GB2312"/>
      <charset val="134"/>
    </font>
    <font>
      <sz val="16"/>
      <color theme="1"/>
      <name val="Times New Roman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topLeftCell="B1" workbookViewId="0">
      <selection activeCell="G3" sqref="G3"/>
    </sheetView>
  </sheetViews>
  <sheetFormatPr defaultColWidth="9" defaultRowHeight="13.5" outlineLevelCol="7"/>
  <cols>
    <col min="1" max="1" width="11.125" hidden="1" customWidth="1"/>
    <col min="2" max="2" width="15" customWidth="1"/>
    <col min="3" max="3" width="37.25" hidden="1" customWidth="1"/>
    <col min="4" max="4" width="45.875" customWidth="1"/>
    <col min="5" max="5" width="18.25" customWidth="1"/>
    <col min="6" max="6" width="28.25" hidden="1" customWidth="1"/>
    <col min="7" max="7" width="44.25" customWidth="1"/>
    <col min="8" max="8" width="26.25" customWidth="1"/>
  </cols>
  <sheetData>
    <row r="1" ht="28.5" spans="1:8">
      <c r="A1" s="1" t="s">
        <v>0</v>
      </c>
      <c r="B1" s="2"/>
      <c r="C1" s="2"/>
      <c r="D1" s="2"/>
      <c r="E1" s="2"/>
      <c r="F1" s="2"/>
      <c r="G1" s="2"/>
      <c r="H1" s="2"/>
    </row>
    <row r="2" ht="22.5" spans="1:8">
      <c r="A2" s="3" t="s">
        <v>1</v>
      </c>
      <c r="B2" s="3" t="s">
        <v>1</v>
      </c>
      <c r="C2" s="3" t="s">
        <v>2</v>
      </c>
      <c r="D2" s="3" t="s">
        <v>2</v>
      </c>
      <c r="E2" s="3" t="s">
        <v>3</v>
      </c>
      <c r="F2" s="3" t="s">
        <v>4</v>
      </c>
      <c r="G2" s="3" t="s">
        <v>4</v>
      </c>
      <c r="H2" s="3" t="s">
        <v>5</v>
      </c>
    </row>
    <row r="3" ht="30" customHeight="1" spans="1:8">
      <c r="A3" s="4" t="s">
        <v>6</v>
      </c>
      <c r="B3" s="5" t="str">
        <f>REPLACE(A3,2,2,"**")</f>
        <v>炊**</v>
      </c>
      <c r="C3" s="10" t="s">
        <v>7</v>
      </c>
      <c r="D3" s="5" t="str">
        <f>REPLACE(C3,7,10,"**********")</f>
        <v>411024**********30</v>
      </c>
      <c r="E3" s="4" t="s">
        <v>8</v>
      </c>
      <c r="F3" s="10" t="s">
        <v>9</v>
      </c>
      <c r="G3" s="6" t="str">
        <f>REPLACE(F3,11,8,"********")</f>
        <v>6230594134********</v>
      </c>
      <c r="H3" s="7">
        <v>192</v>
      </c>
    </row>
    <row r="4" ht="30" customHeight="1" spans="1:8">
      <c r="A4" s="4" t="s">
        <v>10</v>
      </c>
      <c r="B4" s="5" t="str">
        <f t="shared" ref="B4:B12" si="0">REPLACE(A4,2,2,"**")</f>
        <v>秦**</v>
      </c>
      <c r="C4" s="8" t="s">
        <v>11</v>
      </c>
      <c r="D4" s="5" t="str">
        <f t="shared" ref="D4:D12" si="1">REPLACE(C4,7,10,"**********")</f>
        <v>411024**********00</v>
      </c>
      <c r="E4" s="4" t="s">
        <v>12</v>
      </c>
      <c r="F4" s="10" t="s">
        <v>13</v>
      </c>
      <c r="G4" s="6" t="str">
        <f t="shared" ref="G4:G12" si="2">REPLACE(F4,11,8,"********")</f>
        <v>6230594134********</v>
      </c>
      <c r="H4" s="7">
        <v>36</v>
      </c>
    </row>
    <row r="5" ht="30" customHeight="1" spans="1:8">
      <c r="A5" s="4" t="s">
        <v>14</v>
      </c>
      <c r="B5" s="5" t="str">
        <f t="shared" si="0"/>
        <v>苏**</v>
      </c>
      <c r="C5" s="8" t="s">
        <v>15</v>
      </c>
      <c r="D5" s="5" t="str">
        <f t="shared" si="1"/>
        <v>411024**********00</v>
      </c>
      <c r="E5" s="4" t="s">
        <v>8</v>
      </c>
      <c r="F5" s="10" t="s">
        <v>16</v>
      </c>
      <c r="G5" s="6" t="str">
        <f t="shared" si="2"/>
        <v>6230594134********</v>
      </c>
      <c r="H5" s="7">
        <v>192</v>
      </c>
    </row>
    <row r="6" ht="30" customHeight="1" spans="1:8">
      <c r="A6" s="4" t="s">
        <v>17</v>
      </c>
      <c r="B6" s="5" t="str">
        <f t="shared" si="0"/>
        <v>梁**</v>
      </c>
      <c r="C6" s="8" t="s">
        <v>18</v>
      </c>
      <c r="D6" s="5" t="str">
        <f t="shared" si="1"/>
        <v>411024**********00</v>
      </c>
      <c r="E6" s="4" t="s">
        <v>8</v>
      </c>
      <c r="F6" s="10" t="s">
        <v>19</v>
      </c>
      <c r="G6" s="6" t="str">
        <f t="shared" si="2"/>
        <v>6230594134********</v>
      </c>
      <c r="H6" s="7">
        <v>84</v>
      </c>
    </row>
    <row r="7" ht="30" customHeight="1" spans="1:8">
      <c r="A7" s="4" t="s">
        <v>20</v>
      </c>
      <c r="B7" s="5" t="str">
        <f t="shared" si="0"/>
        <v>苏**</v>
      </c>
      <c r="C7" s="8" t="s">
        <v>21</v>
      </c>
      <c r="D7" s="5" t="str">
        <f t="shared" si="1"/>
        <v>411024**********00</v>
      </c>
      <c r="E7" s="4" t="s">
        <v>22</v>
      </c>
      <c r="F7" s="10" t="s">
        <v>23</v>
      </c>
      <c r="G7" s="6" t="str">
        <f t="shared" si="2"/>
        <v>6230594134********</v>
      </c>
      <c r="H7" s="7">
        <v>360</v>
      </c>
    </row>
    <row r="8" ht="30" customHeight="1" spans="1:8">
      <c r="A8" s="4" t="s">
        <v>24</v>
      </c>
      <c r="B8" s="5" t="str">
        <f t="shared" si="0"/>
        <v>高**</v>
      </c>
      <c r="C8" s="11" t="s">
        <v>25</v>
      </c>
      <c r="D8" s="5" t="str">
        <f t="shared" si="1"/>
        <v>411024**********1X</v>
      </c>
      <c r="E8" s="4" t="s">
        <v>22</v>
      </c>
      <c r="F8" s="10" t="s">
        <v>26</v>
      </c>
      <c r="G8" s="6" t="str">
        <f t="shared" si="2"/>
        <v>6230594134********</v>
      </c>
      <c r="H8" s="7">
        <v>264</v>
      </c>
    </row>
    <row r="9" ht="30" customHeight="1" spans="1:8">
      <c r="A9" s="4" t="s">
        <v>27</v>
      </c>
      <c r="B9" s="5" t="str">
        <f t="shared" si="0"/>
        <v>王**</v>
      </c>
      <c r="C9" s="8" t="s">
        <v>28</v>
      </c>
      <c r="D9" s="5" t="str">
        <f t="shared" si="1"/>
        <v>411024**********00</v>
      </c>
      <c r="E9" s="4" t="s">
        <v>12</v>
      </c>
      <c r="F9" s="10" t="s">
        <v>29</v>
      </c>
      <c r="G9" s="6" t="str">
        <f t="shared" si="2"/>
        <v>6230594134********</v>
      </c>
      <c r="H9" s="7">
        <v>72</v>
      </c>
    </row>
    <row r="10" ht="30" customHeight="1" spans="1:8">
      <c r="A10" s="4" t="s">
        <v>30</v>
      </c>
      <c r="B10" s="5" t="str">
        <f t="shared" si="0"/>
        <v>苏**</v>
      </c>
      <c r="C10" s="8" t="s">
        <v>31</v>
      </c>
      <c r="D10" s="5" t="str">
        <f t="shared" si="1"/>
        <v>411024**********00</v>
      </c>
      <c r="E10" s="4" t="s">
        <v>12</v>
      </c>
      <c r="F10" s="10" t="s">
        <v>32</v>
      </c>
      <c r="G10" s="6" t="str">
        <f>REPLACE(F10,11,8,"********")</f>
        <v>6230594134********</v>
      </c>
      <c r="H10" s="7">
        <v>366</v>
      </c>
    </row>
    <row r="11" ht="30" customHeight="1" spans="1:8">
      <c r="A11" s="4" t="s">
        <v>33</v>
      </c>
      <c r="B11" s="5" t="str">
        <f t="shared" si="0"/>
        <v>马**</v>
      </c>
      <c r="C11" s="8" t="s">
        <v>34</v>
      </c>
      <c r="D11" s="5" t="str">
        <f t="shared" si="1"/>
        <v>411024**********00</v>
      </c>
      <c r="E11" s="4" t="s">
        <v>35</v>
      </c>
      <c r="F11" s="10" t="s">
        <v>36</v>
      </c>
      <c r="G11" s="6" t="str">
        <f t="shared" si="2"/>
        <v>6230594134********</v>
      </c>
      <c r="H11" s="7">
        <v>600</v>
      </c>
    </row>
    <row r="12" ht="30" customHeight="1" spans="1:8">
      <c r="A12" s="9" t="s">
        <v>37</v>
      </c>
      <c r="B12" s="5" t="str">
        <f t="shared" si="0"/>
        <v>潘**</v>
      </c>
      <c r="C12" s="8" t="s">
        <v>38</v>
      </c>
      <c r="D12" s="5" t="str">
        <f t="shared" si="1"/>
        <v>411024**********00</v>
      </c>
      <c r="E12" s="4" t="s">
        <v>8</v>
      </c>
      <c r="F12" s="10" t="s">
        <v>39</v>
      </c>
      <c r="G12" s="6" t="str">
        <f t="shared" si="2"/>
        <v>6230594134********</v>
      </c>
      <c r="H12" s="7">
        <v>96</v>
      </c>
    </row>
  </sheetData>
  <sheetProtection algorithmName="SHA-512" hashValue="uT3oxtE4H5eh6QT4Z2VXc79K3r5Qjz63HcpNmZh8m6H9AqKKE4LFN9j4XvaHbIphx+GWgU/WBQhT7psZDu7NSA==" saltValue="1DZKEohz4FCFFkrJUmDhUw==" spinCount="100000" sheet="1" selectLockedCells="1" selectUnlockedCells="1" objects="1"/>
  <mergeCells count="1">
    <mergeCell ref="A1:H1"/>
  </mergeCells>
  <pageMargins left="0.7" right="0.7" top="0.75" bottom="0.75" header="0.3" footer="0.3"/>
  <pageSetup paperSize="9" orientation="portrait"/>
  <headerFooter/>
  <ignoredErrors>
    <ignoredError sqref="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雷厉风行</cp:lastModifiedBy>
  <dcterms:created xsi:type="dcterms:W3CDTF">2023-05-12T11:15:00Z</dcterms:created>
  <dcterms:modified xsi:type="dcterms:W3CDTF">2024-12-20T07:17:25Z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E7731CD576CC439EBD66C36C51079F06_13</vt:lpwstr>
  </property>
</Properties>
</file>