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<sst xmlns="http://schemas.openxmlformats.org/spreadsheetml/2006/main" count="1999" uniqueCount="939">
  <si>
    <t>2025年11月份陶城镇集中特困人员救助供养证发放情况登记册</t>
  </si>
  <si>
    <t>单位：</t>
  </si>
  <si>
    <t>序号</t>
  </si>
  <si>
    <t>特困人员救助供养证编号</t>
  </si>
  <si>
    <t>姓 名</t>
  </si>
  <si>
    <t>性别</t>
  </si>
  <si>
    <t>身份证号</t>
  </si>
  <si>
    <t>户籍类别</t>
  </si>
  <si>
    <t>身体状况</t>
  </si>
  <si>
    <t>代养人（或机构负责人）</t>
  </si>
  <si>
    <t>审批时间</t>
  </si>
  <si>
    <t>发放金额（元）</t>
  </si>
  <si>
    <t>备注</t>
  </si>
  <si>
    <t>姓名</t>
  </si>
  <si>
    <t>联系地址</t>
  </si>
  <si>
    <t>联系方式</t>
  </si>
  <si>
    <t>陈书林</t>
  </si>
  <si>
    <t>男</t>
  </si>
  <si>
    <t>411024195107163231</t>
  </si>
  <si>
    <t>农</t>
  </si>
  <si>
    <t>残</t>
  </si>
  <si>
    <t>邢素娟</t>
  </si>
  <si>
    <t>十室（敬老院）</t>
  </si>
  <si>
    <t>2017年6月</t>
  </si>
  <si>
    <t>农村</t>
  </si>
  <si>
    <t>代德堂</t>
  </si>
  <si>
    <t>411024193505083211</t>
  </si>
  <si>
    <t>病</t>
  </si>
  <si>
    <t>代根祥</t>
  </si>
  <si>
    <t>东刘庄（敬老院）</t>
  </si>
  <si>
    <t>刘廷选</t>
  </si>
  <si>
    <t>411024193501223213</t>
  </si>
  <si>
    <t>刘国平</t>
  </si>
  <si>
    <t>后路（敬老院）</t>
  </si>
  <si>
    <t>刘黑</t>
  </si>
  <si>
    <t>411024193902108558</t>
  </si>
  <si>
    <t>刘建奎</t>
  </si>
  <si>
    <t>代张（敬老院）</t>
  </si>
  <si>
    <t>苏盘根</t>
  </si>
  <si>
    <t>411024195401063450</t>
  </si>
  <si>
    <t>苏俊涛</t>
  </si>
  <si>
    <t>扶齐（敬老院）</t>
  </si>
  <si>
    <t>闫玉臣</t>
  </si>
  <si>
    <t>41102419460719323X</t>
  </si>
  <si>
    <t>闫跃红</t>
  </si>
  <si>
    <t>三岗（敬老院）</t>
  </si>
  <si>
    <t>闫明根</t>
  </si>
  <si>
    <t>411024195412103219</t>
  </si>
  <si>
    <t>闫跃民</t>
  </si>
  <si>
    <t>三岗(敬老院）</t>
  </si>
  <si>
    <t>侯法立</t>
  </si>
  <si>
    <t>411024194712186277</t>
  </si>
  <si>
    <t>侯玉山</t>
  </si>
  <si>
    <t>黄庄（敬老院）</t>
  </si>
  <si>
    <t>胡巧玲</t>
  </si>
  <si>
    <t>女</t>
  </si>
  <si>
    <t>411122198207218048</t>
  </si>
  <si>
    <t>残疾</t>
  </si>
  <si>
    <t>彭新芳</t>
  </si>
  <si>
    <t>黄庄村3组</t>
  </si>
  <si>
    <t>2021年11月</t>
  </si>
  <si>
    <t>杨国营</t>
  </si>
  <si>
    <t>411024194610093491</t>
  </si>
  <si>
    <t>杨国汉</t>
  </si>
  <si>
    <t>代张(敬老院）</t>
  </si>
  <si>
    <t>411024201707306</t>
  </si>
  <si>
    <t>张盘菊</t>
  </si>
  <si>
    <t>41102419800430324X</t>
  </si>
  <si>
    <t>张喜民</t>
  </si>
  <si>
    <t>黄庄村</t>
  </si>
  <si>
    <t>12</t>
  </si>
  <si>
    <t>席彦玲</t>
  </si>
  <si>
    <t>411024196709257731</t>
  </si>
  <si>
    <t>席延杰</t>
  </si>
  <si>
    <t>前席</t>
  </si>
  <si>
    <t>13</t>
  </si>
  <si>
    <t>王双亭</t>
  </si>
  <si>
    <t>411024197802023213</t>
  </si>
  <si>
    <t>肢体一级</t>
  </si>
  <si>
    <t>李春菊</t>
  </si>
  <si>
    <t>追岗村</t>
  </si>
  <si>
    <t>2025年7月</t>
  </si>
  <si>
    <t>2025年8月分散转集中</t>
  </si>
  <si>
    <t>张妮</t>
  </si>
  <si>
    <t>411024193808208544</t>
  </si>
  <si>
    <t>陈瑞杰</t>
  </si>
  <si>
    <t>十室村</t>
  </si>
  <si>
    <t>11月分散转集中</t>
  </si>
  <si>
    <t>2025年11月份陶城镇分散特困人员救助供养证发放情况登记册</t>
  </si>
  <si>
    <t>单位：陶城镇</t>
  </si>
  <si>
    <t>杨金芳</t>
  </si>
  <si>
    <t>411024195410133211</t>
  </si>
  <si>
    <t>杨更林</t>
  </si>
  <si>
    <t>追岗</t>
  </si>
  <si>
    <t>柴凤玲</t>
  </si>
  <si>
    <t>411024195612303266</t>
  </si>
  <si>
    <t>杨连成</t>
  </si>
  <si>
    <t>411024194805053430</t>
  </si>
  <si>
    <t>杨笑伟</t>
  </si>
  <si>
    <t>雷皋</t>
  </si>
  <si>
    <t>411024194006073216</t>
  </si>
  <si>
    <t>张雪艳</t>
  </si>
  <si>
    <t>杨白</t>
  </si>
  <si>
    <t>411024195111023231</t>
  </si>
  <si>
    <t>杨金灿</t>
  </si>
  <si>
    <t>杨子见</t>
  </si>
  <si>
    <t>411024194205083214</t>
  </si>
  <si>
    <t>杨松江</t>
  </si>
  <si>
    <t>杨德茂</t>
  </si>
  <si>
    <t>411024195004033215</t>
  </si>
  <si>
    <t>杨社中</t>
  </si>
  <si>
    <t>杜金岗</t>
  </si>
  <si>
    <t>411024195402183219</t>
  </si>
  <si>
    <t>杜全长</t>
  </si>
  <si>
    <t>韩合军</t>
  </si>
  <si>
    <t>411024193910033277</t>
  </si>
  <si>
    <t>韩要情</t>
  </si>
  <si>
    <t>谷庄</t>
  </si>
  <si>
    <t>王俊杰</t>
  </si>
  <si>
    <t>411024198001023234</t>
  </si>
  <si>
    <t>王明义</t>
  </si>
  <si>
    <t>韩东方</t>
  </si>
  <si>
    <t>411024195209113219</t>
  </si>
  <si>
    <t>韩俊杰</t>
  </si>
  <si>
    <t>王建杰</t>
  </si>
  <si>
    <t>411024197208073437</t>
  </si>
  <si>
    <t>王建设</t>
  </si>
  <si>
    <t>韩西来</t>
  </si>
  <si>
    <t>411024195307233214</t>
  </si>
  <si>
    <t>韩培根</t>
  </si>
  <si>
    <t>李军停</t>
  </si>
  <si>
    <t>41102419450716321X</t>
  </si>
  <si>
    <t>李合停</t>
  </si>
  <si>
    <t>杨长发</t>
  </si>
  <si>
    <t>411024195902013216</t>
  </si>
  <si>
    <t>杨新伟</t>
  </si>
  <si>
    <t>陶南</t>
  </si>
  <si>
    <t>展付江</t>
  </si>
  <si>
    <t>411024194602153212</t>
  </si>
  <si>
    <t>展红亮</t>
  </si>
  <si>
    <t>李永向</t>
  </si>
  <si>
    <t>41102419450708321X</t>
  </si>
  <si>
    <t>李桐</t>
  </si>
  <si>
    <t>2025年1月换监护人</t>
  </si>
  <si>
    <t>邢廷举</t>
  </si>
  <si>
    <t>411024194003183217</t>
  </si>
  <si>
    <t>刘英</t>
  </si>
  <si>
    <t>葛庄</t>
  </si>
  <si>
    <t>王玉清</t>
  </si>
  <si>
    <t>411024194404103214</t>
  </si>
  <si>
    <t>王水建</t>
  </si>
  <si>
    <t>葛三锋</t>
  </si>
  <si>
    <t>411024197904063232</t>
  </si>
  <si>
    <t>陈爱红</t>
  </si>
  <si>
    <t>赵连支</t>
  </si>
  <si>
    <t>411024195402073255</t>
  </si>
  <si>
    <t>赵全枝</t>
  </si>
  <si>
    <t>王电举</t>
  </si>
  <si>
    <t>411024195412053215</t>
  </si>
  <si>
    <t>刘玉红</t>
  </si>
  <si>
    <t>2月换监护人</t>
  </si>
  <si>
    <t>邢怪</t>
  </si>
  <si>
    <t>411024195103113253</t>
  </si>
  <si>
    <t>邢列</t>
  </si>
  <si>
    <t>杨文学</t>
  </si>
  <si>
    <t>411024195303243212</t>
  </si>
  <si>
    <t>马建英</t>
  </si>
  <si>
    <t>常庄</t>
  </si>
  <si>
    <t>常华停</t>
  </si>
  <si>
    <t>411024195009293251</t>
  </si>
  <si>
    <t>陈爱玲</t>
  </si>
  <si>
    <t>常金棍</t>
  </si>
  <si>
    <t>411024195111083410</t>
  </si>
  <si>
    <t>常运锋</t>
  </si>
  <si>
    <t>常国兴</t>
  </si>
  <si>
    <t>411024194307094731</t>
  </si>
  <si>
    <t>常丙言</t>
  </si>
  <si>
    <t>陈连池</t>
  </si>
  <si>
    <t>411024195001153211</t>
  </si>
  <si>
    <t>陈连庆</t>
  </si>
  <si>
    <t>王臣才</t>
  </si>
  <si>
    <t>411024194512188913</t>
  </si>
  <si>
    <t>王桂成</t>
  </si>
  <si>
    <t>邢庄</t>
  </si>
  <si>
    <t>刘大赖</t>
  </si>
  <si>
    <t>411024194309013210</t>
  </si>
  <si>
    <t>刘喜田</t>
  </si>
  <si>
    <t>刘学长</t>
  </si>
  <si>
    <t>411024194007243213</t>
  </si>
  <si>
    <t>刘国泉</t>
  </si>
  <si>
    <t>王水灿</t>
  </si>
  <si>
    <t>41102419470503323X</t>
  </si>
  <si>
    <t>王保平</t>
  </si>
  <si>
    <t>4月换监护人</t>
  </si>
  <si>
    <t>耿焕喜</t>
  </si>
  <si>
    <t>411024194212146236</t>
  </si>
  <si>
    <t>耿建锋</t>
  </si>
  <si>
    <t>耿赖孩</t>
  </si>
  <si>
    <t>411024194207183219</t>
  </si>
  <si>
    <t>耿留河</t>
  </si>
  <si>
    <t>耿根超</t>
  </si>
  <si>
    <t>411024195201273234</t>
  </si>
  <si>
    <t>耿冲冲</t>
  </si>
  <si>
    <t>邢付旺</t>
  </si>
  <si>
    <t>411024194411183179</t>
  </si>
  <si>
    <t>邢翠杰</t>
  </si>
  <si>
    <t>贺花</t>
  </si>
  <si>
    <t>411024194910117766</t>
  </si>
  <si>
    <t>代永生</t>
  </si>
  <si>
    <t>411024197105123235</t>
  </si>
  <si>
    <t>代书宽</t>
  </si>
  <si>
    <t>韩志安</t>
  </si>
  <si>
    <t>411024195504123276</t>
  </si>
  <si>
    <t>韩会娟</t>
  </si>
  <si>
    <t>张德春</t>
  </si>
  <si>
    <t>411024194608158874</t>
  </si>
  <si>
    <t>张云超</t>
  </si>
  <si>
    <t>刘国意</t>
  </si>
  <si>
    <t>411024197204123230</t>
  </si>
  <si>
    <t>刘胜利</t>
  </si>
  <si>
    <t>大宋</t>
  </si>
  <si>
    <t>李想</t>
  </si>
  <si>
    <t>411024194808127183</t>
  </si>
  <si>
    <t>娄志芳</t>
  </si>
  <si>
    <t>刘明齐</t>
  </si>
  <si>
    <t>411024195509023418</t>
  </si>
  <si>
    <t>刘建民</t>
  </si>
  <si>
    <t>黄庄</t>
  </si>
  <si>
    <t>刘麦对</t>
  </si>
  <si>
    <t>411024194001013257</t>
  </si>
  <si>
    <t>刘俊杰</t>
  </si>
  <si>
    <t>张灯营</t>
  </si>
  <si>
    <t>411024195410213414</t>
  </si>
  <si>
    <t>张电平</t>
  </si>
  <si>
    <t>陈麦池</t>
  </si>
  <si>
    <t>411024195210163213</t>
  </si>
  <si>
    <t>陈兵洋</t>
  </si>
  <si>
    <t>十室</t>
  </si>
  <si>
    <t>陈献平</t>
  </si>
  <si>
    <t>411024193608073219</t>
  </si>
  <si>
    <t>陈献道</t>
  </si>
  <si>
    <t>陈迷</t>
  </si>
  <si>
    <t>41102419330408332X</t>
  </si>
  <si>
    <t>宣喜中</t>
  </si>
  <si>
    <t>陈连静</t>
  </si>
  <si>
    <t>411024195705083215</t>
  </si>
  <si>
    <t>陈连新</t>
  </si>
  <si>
    <t>陈跃锋</t>
  </si>
  <si>
    <t>411024198203153299</t>
  </si>
  <si>
    <t>闫能</t>
  </si>
  <si>
    <t>陈子善</t>
  </si>
  <si>
    <t>411024194112153412</t>
  </si>
  <si>
    <t>陈群伟</t>
  </si>
  <si>
    <t>8月换监护人</t>
  </si>
  <si>
    <t>张明灯</t>
  </si>
  <si>
    <t>411024194208273216</t>
  </si>
  <si>
    <t>陈雨妮</t>
  </si>
  <si>
    <t>闫庄</t>
  </si>
  <si>
    <t>张梅停</t>
  </si>
  <si>
    <t>41102419570328331X</t>
  </si>
  <si>
    <t>张跃征</t>
  </si>
  <si>
    <t>11月换监护人</t>
  </si>
  <si>
    <t>闫四民</t>
  </si>
  <si>
    <t>411024196304123276</t>
  </si>
  <si>
    <t>闫志民</t>
  </si>
  <si>
    <t>张红亮</t>
  </si>
  <si>
    <t>411024195111208690</t>
  </si>
  <si>
    <t>张俊涛</t>
  </si>
  <si>
    <t>杨顺太</t>
  </si>
  <si>
    <t>411024194305073232</t>
  </si>
  <si>
    <t>杨顺喜</t>
  </si>
  <si>
    <t>张连申</t>
  </si>
  <si>
    <t>411024194910103217</t>
  </si>
  <si>
    <t>张新停</t>
  </si>
  <si>
    <t>张志信</t>
  </si>
  <si>
    <t>411024194707123431</t>
  </si>
  <si>
    <t>张西堂</t>
  </si>
  <si>
    <t>赵保岗</t>
  </si>
  <si>
    <t>41102419530417321X</t>
  </si>
  <si>
    <t>赵保才</t>
  </si>
  <si>
    <t>东刘庄</t>
  </si>
  <si>
    <t>李彦青</t>
  </si>
  <si>
    <t>411024197908143221</t>
  </si>
  <si>
    <t>李孝仟</t>
  </si>
  <si>
    <t>明理</t>
  </si>
  <si>
    <t>李相东</t>
  </si>
  <si>
    <t>411024196903213273</t>
  </si>
  <si>
    <t>李全东</t>
  </si>
  <si>
    <t>李亚丽</t>
  </si>
  <si>
    <t>41102419800927322X</t>
  </si>
  <si>
    <t>李土旺</t>
  </si>
  <si>
    <t>李青云</t>
  </si>
  <si>
    <t>41102419841020321X</t>
  </si>
  <si>
    <t>李青侠</t>
  </si>
  <si>
    <t>李顺昌</t>
  </si>
  <si>
    <t>411024195308133215</t>
  </si>
  <si>
    <t>李根旺</t>
  </si>
  <si>
    <t>李学周</t>
  </si>
  <si>
    <t>411024194904263214</t>
  </si>
  <si>
    <t>李学田</t>
  </si>
  <si>
    <t>李建江</t>
  </si>
  <si>
    <t>411024196504173219</t>
  </si>
  <si>
    <t>李水池</t>
  </si>
  <si>
    <t>李满昌</t>
  </si>
  <si>
    <t>411024197210213275</t>
  </si>
  <si>
    <t>李连昌</t>
  </si>
  <si>
    <t>郜成奎</t>
  </si>
  <si>
    <t>411024195406213411</t>
  </si>
  <si>
    <t>郜彦梅</t>
  </si>
  <si>
    <t>梁守仁</t>
  </si>
  <si>
    <t>411024195205093214</t>
  </si>
  <si>
    <t>梁德坡</t>
  </si>
  <si>
    <t>徐庄</t>
  </si>
  <si>
    <t>刘崇秒</t>
  </si>
  <si>
    <t>411024193602167759</t>
  </si>
  <si>
    <t>刘崇献</t>
  </si>
  <si>
    <t>徐炎昌</t>
  </si>
  <si>
    <t>411024195005248672</t>
  </si>
  <si>
    <t>徐俊伟</t>
  </si>
  <si>
    <t>李秀英</t>
  </si>
  <si>
    <t>411024194212073241</t>
  </si>
  <si>
    <t>刘红伟</t>
  </si>
  <si>
    <t>后路</t>
  </si>
  <si>
    <t>石明照</t>
  </si>
  <si>
    <t>411024195201153232</t>
  </si>
  <si>
    <t>石建文</t>
  </si>
  <si>
    <t>马丙坤</t>
  </si>
  <si>
    <t>411024195407223216</t>
  </si>
  <si>
    <t>马保贵</t>
  </si>
  <si>
    <t>马国军</t>
  </si>
  <si>
    <t>411024195209153210</t>
  </si>
  <si>
    <t>马永福</t>
  </si>
  <si>
    <t>刘发动</t>
  </si>
  <si>
    <t>411024193710073231</t>
  </si>
  <si>
    <t>冯长根</t>
  </si>
  <si>
    <t>411024195105253217</t>
  </si>
  <si>
    <t>冯小昌</t>
  </si>
  <si>
    <t>杨根灿</t>
  </si>
  <si>
    <t>411024194910013238</t>
  </si>
  <si>
    <t>杨廷业</t>
  </si>
  <si>
    <t>代张</t>
  </si>
  <si>
    <t>杨德江</t>
  </si>
  <si>
    <t>411024193606073215</t>
  </si>
  <si>
    <t>杨应良</t>
  </si>
  <si>
    <t>杨大赖</t>
  </si>
  <si>
    <t>411024193906253218</t>
  </si>
  <si>
    <t>杨六</t>
  </si>
  <si>
    <t>孙方铭</t>
  </si>
  <si>
    <t>411024195302063236</t>
  </si>
  <si>
    <t>孙方营</t>
  </si>
  <si>
    <t>南孙庄</t>
  </si>
  <si>
    <t>孙松林</t>
  </si>
  <si>
    <t>411024196210203435</t>
  </si>
  <si>
    <t>孙松有</t>
  </si>
  <si>
    <t>杨丰收</t>
  </si>
  <si>
    <t>411024195108233414</t>
  </si>
  <si>
    <t>杨锱成</t>
  </si>
  <si>
    <t>李文名</t>
  </si>
  <si>
    <t>411024197902253294</t>
  </si>
  <si>
    <t>程秀兰</t>
  </si>
  <si>
    <t>蒋寨</t>
  </si>
  <si>
    <t>蒋荣昌</t>
  </si>
  <si>
    <t>411024195503183437</t>
  </si>
  <si>
    <t>蒋国旗</t>
  </si>
  <si>
    <t>柴秀想</t>
  </si>
  <si>
    <t>411024197703199985</t>
  </si>
  <si>
    <t>柴秀月</t>
  </si>
  <si>
    <t>南张庄</t>
  </si>
  <si>
    <t>张玉强</t>
  </si>
  <si>
    <t>411024195201073216</t>
  </si>
  <si>
    <t>张春山</t>
  </si>
  <si>
    <t>柴满仓</t>
  </si>
  <si>
    <t>411024194207313212</t>
  </si>
  <si>
    <t>柴海洋</t>
  </si>
  <si>
    <t>王群柱</t>
  </si>
  <si>
    <t>411024194706258553</t>
  </si>
  <si>
    <t>王玉岭</t>
  </si>
  <si>
    <t>扶齐</t>
  </si>
  <si>
    <t>张秀拢</t>
  </si>
  <si>
    <t>41102419490305324X</t>
  </si>
  <si>
    <t>马秀敏</t>
  </si>
  <si>
    <t>杜法治</t>
  </si>
  <si>
    <t>411024195511053210</t>
  </si>
  <si>
    <t>杜志安</t>
  </si>
  <si>
    <t>王德祥</t>
  </si>
  <si>
    <t>411024194305233339</t>
  </si>
  <si>
    <t>王建伟</t>
  </si>
  <si>
    <t>曹安荣</t>
  </si>
  <si>
    <t>411024194310163259</t>
  </si>
  <si>
    <t>郑雪锋</t>
  </si>
  <si>
    <t>三岗</t>
  </si>
  <si>
    <t>韩广合</t>
  </si>
  <si>
    <t>411024195211023415</t>
  </si>
  <si>
    <t>韩敬兵</t>
  </si>
  <si>
    <t>刘新成</t>
  </si>
  <si>
    <t>411024194909223238</t>
  </si>
  <si>
    <t>刘学强</t>
  </si>
  <si>
    <t>仓头</t>
  </si>
  <si>
    <t>刘书未</t>
  </si>
  <si>
    <t>411024195311253234</t>
  </si>
  <si>
    <t>赵丽秀</t>
  </si>
  <si>
    <t>9月换监护人</t>
  </si>
  <si>
    <t>康梅英</t>
  </si>
  <si>
    <t>411024197211073243</t>
  </si>
  <si>
    <t>康梅香</t>
  </si>
  <si>
    <t>2025年5月换监护人</t>
  </si>
  <si>
    <t>徐风英</t>
  </si>
  <si>
    <t>41102419330715324X</t>
  </si>
  <si>
    <t>康付全</t>
  </si>
  <si>
    <t>陈保善</t>
  </si>
  <si>
    <t>411024194010267259</t>
  </si>
  <si>
    <t>陈群才</t>
  </si>
  <si>
    <t>李生宽</t>
  </si>
  <si>
    <t>411024195810173239</t>
  </si>
  <si>
    <t>张月芳</t>
  </si>
  <si>
    <t>2017年10月</t>
  </si>
  <si>
    <t>张子厚</t>
  </si>
  <si>
    <t>411024195612233210</t>
  </si>
  <si>
    <t>张红仁</t>
  </si>
  <si>
    <t>2018年1月</t>
  </si>
  <si>
    <t>徐国治</t>
  </si>
  <si>
    <t>411024195702073214</t>
  </si>
  <si>
    <t>徐保金</t>
  </si>
  <si>
    <t>徐庄1组</t>
  </si>
  <si>
    <t>2018年4月</t>
  </si>
  <si>
    <t>李青勋</t>
  </si>
  <si>
    <t>411024194304233214</t>
  </si>
  <si>
    <t>李君芳</t>
  </si>
  <si>
    <t>2018年10月</t>
  </si>
  <si>
    <t>张伟利</t>
  </si>
  <si>
    <t>411024198203108658</t>
  </si>
  <si>
    <t>张国堂</t>
  </si>
  <si>
    <t>后张村1组</t>
  </si>
  <si>
    <t>2019年10月</t>
  </si>
  <si>
    <t>贾进前</t>
  </si>
  <si>
    <t>41102419580630323X</t>
  </si>
  <si>
    <t>贾豪杰</t>
  </si>
  <si>
    <t>前席村7组</t>
  </si>
  <si>
    <t>耿林海</t>
  </si>
  <si>
    <t>411024198203183236</t>
  </si>
  <si>
    <t>耿林河</t>
  </si>
  <si>
    <t>追岗8组</t>
  </si>
  <si>
    <t>杨广龙</t>
  </si>
  <si>
    <t>411024195801198530</t>
  </si>
  <si>
    <t>健康</t>
  </si>
  <si>
    <t>杨广棵</t>
  </si>
  <si>
    <t>追岗2组</t>
  </si>
  <si>
    <t>闫大孬</t>
  </si>
  <si>
    <t>411024198604153257</t>
  </si>
  <si>
    <t>刘春英</t>
  </si>
  <si>
    <t>葛庄5组</t>
  </si>
  <si>
    <t>陈山林</t>
  </si>
  <si>
    <t>411024196307253412</t>
  </si>
  <si>
    <t>鲁要中</t>
  </si>
  <si>
    <t>十室村4组</t>
  </si>
  <si>
    <t>裴进来</t>
  </si>
  <si>
    <t>411024195508023213</t>
  </si>
  <si>
    <t>裴国齐</t>
  </si>
  <si>
    <t>南大宋3组</t>
  </si>
  <si>
    <t>裴怀亲</t>
  </si>
  <si>
    <t>411024195904133211</t>
  </si>
  <si>
    <t>裴元 振</t>
  </si>
  <si>
    <t>坡冯村4组</t>
  </si>
  <si>
    <t>王彦兵</t>
  </si>
  <si>
    <t>411024197908243230</t>
  </si>
  <si>
    <t>王晓慧</t>
  </si>
  <si>
    <t>坡冯</t>
  </si>
  <si>
    <t>王国中</t>
  </si>
  <si>
    <t>411024195910013216</t>
  </si>
  <si>
    <t>王山彦</t>
  </si>
  <si>
    <t>扶齐村1组</t>
  </si>
  <si>
    <t>2020年1月</t>
  </si>
  <si>
    <t>王银芳</t>
  </si>
  <si>
    <t>411024196408203262</t>
  </si>
  <si>
    <t>闫春央</t>
  </si>
  <si>
    <t>黄庄村4组</t>
  </si>
  <si>
    <t>10月换监护人</t>
  </si>
  <si>
    <t>闫西田</t>
  </si>
  <si>
    <t>411024195905213213</t>
  </si>
  <si>
    <t>闫姣</t>
  </si>
  <si>
    <t>三岗村9组</t>
  </si>
  <si>
    <t>陈勇锋</t>
  </si>
  <si>
    <t>411024198709103213</t>
  </si>
  <si>
    <t>陈占锋</t>
  </si>
  <si>
    <t>十室村2组</t>
  </si>
  <si>
    <t>2020年4月</t>
  </si>
  <si>
    <t>谷来成</t>
  </si>
  <si>
    <t>41102419580618703X</t>
  </si>
  <si>
    <t>谷根锁</t>
  </si>
  <si>
    <t>谷庄2组</t>
  </si>
  <si>
    <t>2020年7月</t>
  </si>
  <si>
    <t>张胜利</t>
  </si>
  <si>
    <t>411024199012263211</t>
  </si>
  <si>
    <t>张浩迪</t>
  </si>
  <si>
    <t>闫庄2组</t>
  </si>
  <si>
    <t>刘建领</t>
  </si>
  <si>
    <t>411024196006043438</t>
  </si>
  <si>
    <t>孙秋霞</t>
  </si>
  <si>
    <t>后路1组</t>
  </si>
  <si>
    <t>张保兵</t>
  </si>
  <si>
    <t>411024197804243236</t>
  </si>
  <si>
    <t>杨智合</t>
  </si>
  <si>
    <t>闫庄4组</t>
  </si>
  <si>
    <t>2020年9月</t>
  </si>
  <si>
    <t>张耀勇</t>
  </si>
  <si>
    <t>411024198201027758</t>
  </si>
  <si>
    <t>王爱梅</t>
  </si>
  <si>
    <t>刘发营</t>
  </si>
  <si>
    <t>411024197403063293</t>
  </si>
  <si>
    <t>刘水营</t>
  </si>
  <si>
    <t>后路村6组</t>
  </si>
  <si>
    <t>邢书鸣</t>
  </si>
  <si>
    <t>411024199512143275</t>
  </si>
  <si>
    <t>邢群州</t>
  </si>
  <si>
    <t>葛庄1组</t>
  </si>
  <si>
    <t>杨俊杰</t>
  </si>
  <si>
    <t>411024198105123272</t>
  </si>
  <si>
    <t>杨自业</t>
  </si>
  <si>
    <t>代张村7组</t>
  </si>
  <si>
    <t>常二毫</t>
  </si>
  <si>
    <t>411024198809053217</t>
  </si>
  <si>
    <t>常松恩</t>
  </si>
  <si>
    <t>常庄3组</t>
  </si>
  <si>
    <t>王永科</t>
  </si>
  <si>
    <t>411024196007053216</t>
  </si>
  <si>
    <t>王磊</t>
  </si>
  <si>
    <t>后路7组</t>
  </si>
  <si>
    <t>2020年10月</t>
  </si>
  <si>
    <t>刘敬伟</t>
  </si>
  <si>
    <t>411024197608103412</t>
  </si>
  <si>
    <t>刘运良</t>
  </si>
  <si>
    <t>南张庄村7组</t>
  </si>
  <si>
    <t>2020年11月</t>
  </si>
  <si>
    <t>张静威</t>
  </si>
  <si>
    <t>411024199104093213</t>
  </si>
  <si>
    <t>张安堂</t>
  </si>
  <si>
    <t>南张庄村2组</t>
  </si>
  <si>
    <t>柴西营</t>
  </si>
  <si>
    <t>411024196308043230</t>
  </si>
  <si>
    <t>柴西涛</t>
  </si>
  <si>
    <t>南张庄村5组</t>
  </si>
  <si>
    <t>邢中宽</t>
  </si>
  <si>
    <t>411024195306243234</t>
  </si>
  <si>
    <t>邢亚文</t>
  </si>
  <si>
    <t>邢庄村4组</t>
  </si>
  <si>
    <t>闫兵伟</t>
  </si>
  <si>
    <t>411024197905283237</t>
  </si>
  <si>
    <t>闫建中</t>
  </si>
  <si>
    <t>闫庄村5组</t>
  </si>
  <si>
    <t>张文楷</t>
  </si>
  <si>
    <t>411024196008063213</t>
  </si>
  <si>
    <t>张卫民</t>
  </si>
  <si>
    <t>闫庄村3组</t>
  </si>
  <si>
    <t>2020年12月</t>
  </si>
  <si>
    <t>冯军坡</t>
  </si>
  <si>
    <t>41102419791111857X</t>
  </si>
  <si>
    <t>冯延军</t>
  </si>
  <si>
    <t>扶齐村6组</t>
  </si>
  <si>
    <t>郜志广</t>
  </si>
  <si>
    <t>411024194512103211</t>
  </si>
  <si>
    <t>赵雪萍</t>
  </si>
  <si>
    <t>郜庄村4组</t>
  </si>
  <si>
    <t>2021年1月</t>
  </si>
  <si>
    <t>杜杰</t>
  </si>
  <si>
    <t>411024198708053250</t>
  </si>
  <si>
    <t>杜俊峰</t>
  </si>
  <si>
    <t>扶齐村7组</t>
  </si>
  <si>
    <t>刘海军</t>
  </si>
  <si>
    <t>411024197912203274</t>
  </si>
  <si>
    <t>刘双</t>
  </si>
  <si>
    <t>黄庄村2组</t>
  </si>
  <si>
    <t>谷付友</t>
  </si>
  <si>
    <t>41102419600307321X</t>
  </si>
  <si>
    <t>谷俊东</t>
  </si>
  <si>
    <t>谷庄村4组</t>
  </si>
  <si>
    <t>2021年6月</t>
  </si>
  <si>
    <t>王新友</t>
  </si>
  <si>
    <t>411024195808183235</t>
  </si>
  <si>
    <t>王心力</t>
  </si>
  <si>
    <t>谷庄村5组</t>
  </si>
  <si>
    <t>于平均</t>
  </si>
  <si>
    <t>411024195101013232</t>
  </si>
  <si>
    <t>于付岭</t>
  </si>
  <si>
    <t>郜庄</t>
  </si>
  <si>
    <t>常其明</t>
  </si>
  <si>
    <t>411024194104153252</t>
  </si>
  <si>
    <t>常新华</t>
  </si>
  <si>
    <t>胡学凯</t>
  </si>
  <si>
    <t>411024197205193257</t>
  </si>
  <si>
    <t>裴小省</t>
  </si>
  <si>
    <t>胡庄村5组</t>
  </si>
  <si>
    <t>2021年8月</t>
  </si>
  <si>
    <t>孙付群</t>
  </si>
  <si>
    <t>411024195401063434</t>
  </si>
  <si>
    <t>韩卷中</t>
  </si>
  <si>
    <t>陈新平</t>
  </si>
  <si>
    <t>411024195801043213</t>
  </si>
  <si>
    <t>陈跃龙</t>
  </si>
  <si>
    <t>十室村10组</t>
  </si>
  <si>
    <t>彭新忠</t>
  </si>
  <si>
    <t>411024197412083210</t>
  </si>
  <si>
    <t>赵存孝</t>
  </si>
  <si>
    <t>411024196406073214</t>
  </si>
  <si>
    <t>赵根孝</t>
  </si>
  <si>
    <t>东刘庄村</t>
  </si>
  <si>
    <t>2021年12月</t>
  </si>
  <si>
    <t>赵天望</t>
  </si>
  <si>
    <t>411024196807293277</t>
  </si>
  <si>
    <t>赵洪伟</t>
  </si>
  <si>
    <t>牛前岁</t>
  </si>
  <si>
    <t>41102419610806853X</t>
  </si>
  <si>
    <t>牛东干</t>
  </si>
  <si>
    <t>南大宋村</t>
  </si>
  <si>
    <t>张金堂</t>
  </si>
  <si>
    <t>411024196006073418</t>
  </si>
  <si>
    <t>张佳宏</t>
  </si>
  <si>
    <t>南张庄村</t>
  </si>
  <si>
    <t>2022年1月</t>
  </si>
  <si>
    <t>陈书点</t>
  </si>
  <si>
    <t>411024193706263219</t>
  </si>
  <si>
    <t>陈本收</t>
  </si>
  <si>
    <t>陈根喜</t>
  </si>
  <si>
    <t>411024194405243219</t>
  </si>
  <si>
    <t>陈近才</t>
  </si>
  <si>
    <t>陈水根</t>
  </si>
  <si>
    <t>411024195108213253</t>
  </si>
  <si>
    <t>陈俊杰</t>
  </si>
  <si>
    <t>姚中华</t>
  </si>
  <si>
    <t>411024197802283437</t>
  </si>
  <si>
    <t>姚凤民</t>
  </si>
  <si>
    <t>陶城镇葛庄村</t>
  </si>
  <si>
    <t>2022年5月</t>
  </si>
  <si>
    <t>411024201707282</t>
  </si>
  <si>
    <t>王明贤</t>
  </si>
  <si>
    <t>411024196109183214</t>
  </si>
  <si>
    <t>王明春</t>
  </si>
  <si>
    <t>蒋寨村</t>
  </si>
  <si>
    <t>身份证号已换</t>
  </si>
  <si>
    <t>411024201707283</t>
  </si>
  <si>
    <t>杨同友</t>
  </si>
  <si>
    <t>411024196712013236</t>
  </si>
  <si>
    <t>徐焕</t>
  </si>
  <si>
    <t>411024201707284</t>
  </si>
  <si>
    <t>徐付建</t>
  </si>
  <si>
    <t>411024196808093218</t>
  </si>
  <si>
    <t>徐付宽</t>
  </si>
  <si>
    <t>徐庄村</t>
  </si>
  <si>
    <t>411024201707286</t>
  </si>
  <si>
    <t>杨恒甫</t>
  </si>
  <si>
    <t>411024196108043412</t>
  </si>
  <si>
    <t>杨根伟</t>
  </si>
  <si>
    <t>闫庄村</t>
  </si>
  <si>
    <t>411024201707287</t>
  </si>
  <si>
    <t>侯三友</t>
  </si>
  <si>
    <t>411024196207103273</t>
  </si>
  <si>
    <t>侯国山</t>
  </si>
  <si>
    <t>411024201707288</t>
  </si>
  <si>
    <t>王春乾</t>
  </si>
  <si>
    <t>411024196701303211</t>
  </si>
  <si>
    <t>王彦春</t>
  </si>
  <si>
    <t>刘根昌</t>
  </si>
  <si>
    <t>411024196812083231</t>
  </si>
  <si>
    <t>刘根龙</t>
  </si>
  <si>
    <t>扶齐村</t>
  </si>
  <si>
    <t>411024201707289</t>
  </si>
  <si>
    <t>苏冰伟</t>
  </si>
  <si>
    <t>411024199812163331</t>
  </si>
  <si>
    <t>苏学仁</t>
  </si>
  <si>
    <t>411024201707290</t>
  </si>
  <si>
    <t>刘文超</t>
  </si>
  <si>
    <t>411024196611053212</t>
  </si>
  <si>
    <t>刘俊芳</t>
  </si>
  <si>
    <t>411024201707291</t>
  </si>
  <si>
    <t>马学功</t>
  </si>
  <si>
    <t>411024196209053230</t>
  </si>
  <si>
    <t>杨彦丽</t>
  </si>
  <si>
    <t>后路村</t>
  </si>
  <si>
    <t>411024201707292</t>
  </si>
  <si>
    <t>李小仓</t>
  </si>
  <si>
    <t>411024197711223236</t>
  </si>
  <si>
    <t>李聚才</t>
  </si>
  <si>
    <t>陶北村5组</t>
  </si>
  <si>
    <t>411024201707293</t>
  </si>
  <si>
    <t>杨付超</t>
  </si>
  <si>
    <t>411024196301203270</t>
  </si>
  <si>
    <t>杨付红</t>
  </si>
  <si>
    <t>代张村</t>
  </si>
  <si>
    <t>411024201707294</t>
  </si>
  <si>
    <t>谷小妞</t>
  </si>
  <si>
    <t>411024195301013915</t>
  </si>
  <si>
    <t>谷付来</t>
  </si>
  <si>
    <t>谷庄村</t>
  </si>
  <si>
    <t>411024201707295</t>
  </si>
  <si>
    <t>张新玉</t>
  </si>
  <si>
    <t>41102419620910339X</t>
  </si>
  <si>
    <t>411024201707296</t>
  </si>
  <si>
    <t>韩五岭</t>
  </si>
  <si>
    <t>411024197410243233</t>
  </si>
  <si>
    <t>韩陶领</t>
  </si>
  <si>
    <t>411024201707297</t>
  </si>
  <si>
    <t>张安超</t>
  </si>
  <si>
    <t>411024196707063212</t>
  </si>
  <si>
    <t>张少波</t>
  </si>
  <si>
    <t>前席村</t>
  </si>
  <si>
    <t>411024201707298</t>
  </si>
  <si>
    <t>陈粉</t>
  </si>
  <si>
    <t>411024195805148549</t>
  </si>
  <si>
    <t>张薇</t>
  </si>
  <si>
    <t>南孙庄村</t>
  </si>
  <si>
    <t>411024201707299</t>
  </si>
  <si>
    <t>刘国良</t>
  </si>
  <si>
    <t>411024196203053432</t>
  </si>
  <si>
    <t>刘丰伟</t>
  </si>
  <si>
    <t>411024201707300</t>
  </si>
  <si>
    <t>杨诗琦</t>
  </si>
  <si>
    <t>411024200601303336</t>
  </si>
  <si>
    <t>杨廷支</t>
  </si>
  <si>
    <t>411024201707301</t>
  </si>
  <si>
    <t>柴玉霞</t>
  </si>
  <si>
    <t>411024197202132520</t>
  </si>
  <si>
    <t>柴东申</t>
  </si>
  <si>
    <t>411024201707302</t>
  </si>
  <si>
    <t>刘晓波</t>
  </si>
  <si>
    <t>411024197302193291</t>
  </si>
  <si>
    <t>刘根法</t>
  </si>
  <si>
    <t>5月新增</t>
  </si>
  <si>
    <t>411024201707303</t>
  </si>
  <si>
    <t>王毛</t>
  </si>
  <si>
    <t>411024197303283272</t>
  </si>
  <si>
    <t>王要磊</t>
  </si>
  <si>
    <t>411024201707304</t>
  </si>
  <si>
    <t>李子存</t>
  </si>
  <si>
    <t>411024197506023235</t>
  </si>
  <si>
    <t>李连杰</t>
  </si>
  <si>
    <t>明理村</t>
  </si>
  <si>
    <t>411024201707305</t>
  </si>
  <si>
    <t>李春贤</t>
  </si>
  <si>
    <t>411024196212073216</t>
  </si>
  <si>
    <t>李春明</t>
  </si>
  <si>
    <t>411024201707307</t>
  </si>
  <si>
    <t>魏合灿</t>
  </si>
  <si>
    <t>411024196505093210</t>
  </si>
  <si>
    <t>魏新义</t>
  </si>
  <si>
    <t>411024201707308</t>
  </si>
  <si>
    <t>魏新灿</t>
  </si>
  <si>
    <t>411024196303223216</t>
  </si>
  <si>
    <t>刘桂花</t>
  </si>
  <si>
    <t>411024201707309</t>
  </si>
  <si>
    <t>李喜全</t>
  </si>
  <si>
    <t>411024196206263232</t>
  </si>
  <si>
    <t>李春花</t>
  </si>
  <si>
    <t>陶北村</t>
  </si>
  <si>
    <t>411024201707410</t>
  </si>
  <si>
    <t>李彩霞</t>
  </si>
  <si>
    <t>411024197210043448</t>
  </si>
  <si>
    <t>闫四英</t>
  </si>
  <si>
    <t>411024201707411</t>
  </si>
  <si>
    <t>李付岭</t>
  </si>
  <si>
    <t>411024196302143214</t>
  </si>
  <si>
    <t>闫秋红</t>
  </si>
  <si>
    <t>411024201707412</t>
  </si>
  <si>
    <t>李志恒</t>
  </si>
  <si>
    <t>41102419650309341X</t>
  </si>
  <si>
    <t>李志峰</t>
  </si>
  <si>
    <t>411024201707413</t>
  </si>
  <si>
    <t>孙小毛</t>
  </si>
  <si>
    <t>411024196707103413</t>
  </si>
  <si>
    <t>孙付岗</t>
  </si>
  <si>
    <t>孙庄村</t>
  </si>
  <si>
    <t>411024201707414</t>
  </si>
  <si>
    <t>郜记遵</t>
  </si>
  <si>
    <t>411024197101103237</t>
  </si>
  <si>
    <t>郜河明</t>
  </si>
  <si>
    <t>411024201707415</t>
  </si>
  <si>
    <t>刘听兰</t>
  </si>
  <si>
    <t>411024196306133216</t>
  </si>
  <si>
    <t>刘志广</t>
  </si>
  <si>
    <t>8月新增</t>
  </si>
  <si>
    <t>411024201707242</t>
  </si>
  <si>
    <t>王俊才</t>
  </si>
  <si>
    <t>411024197502023211</t>
  </si>
  <si>
    <t>王文科</t>
  </si>
  <si>
    <t>追岗3组</t>
  </si>
  <si>
    <t>10月特困恢复</t>
  </si>
  <si>
    <t>411024201707416</t>
  </si>
  <si>
    <t>耿洪涛</t>
  </si>
  <si>
    <t>411024198509243238</t>
  </si>
  <si>
    <t>耿文治</t>
  </si>
  <si>
    <t>追岗村10组</t>
  </si>
  <si>
    <t>11月新增</t>
  </si>
  <si>
    <t>张明一</t>
  </si>
  <si>
    <t>411024193703053259</t>
  </si>
  <si>
    <t>李环</t>
  </si>
  <si>
    <t>2023年12月</t>
  </si>
  <si>
    <t>12月新增</t>
  </si>
  <si>
    <t>柴敬伟</t>
  </si>
  <si>
    <t>411024198707013214</t>
  </si>
  <si>
    <t>柴长路</t>
  </si>
  <si>
    <t>李卫停</t>
  </si>
  <si>
    <t>411024196305103218</t>
  </si>
  <si>
    <t>李卫丽</t>
  </si>
  <si>
    <t>康雪红</t>
  </si>
  <si>
    <t>411024197009263393</t>
  </si>
  <si>
    <t>康占云</t>
  </si>
  <si>
    <t>仓头村</t>
  </si>
  <si>
    <t>2024年1月</t>
  </si>
  <si>
    <t>6月换监护人</t>
  </si>
  <si>
    <t>康永阁</t>
  </si>
  <si>
    <t>411024196311253255</t>
  </si>
  <si>
    <t>康永宪</t>
  </si>
  <si>
    <t>2024年1月新增</t>
  </si>
  <si>
    <t>王水亭</t>
  </si>
  <si>
    <t>411024196504043238</t>
  </si>
  <si>
    <t>王立柱</t>
  </si>
  <si>
    <t>王保荣</t>
  </si>
  <si>
    <t>411024196310043213</t>
  </si>
  <si>
    <t>王延奇</t>
  </si>
  <si>
    <t>陈跃丽</t>
  </si>
  <si>
    <t>411024197904273213</t>
  </si>
  <si>
    <t>陈小妮</t>
  </si>
  <si>
    <t>2024年2月换监护人</t>
  </si>
  <si>
    <t>杨国华</t>
  </si>
  <si>
    <t>41102419820315323X</t>
  </si>
  <si>
    <t>刘然</t>
  </si>
  <si>
    <t>张菓</t>
  </si>
  <si>
    <t>411024199007218547</t>
  </si>
  <si>
    <t>张要堂</t>
  </si>
  <si>
    <t>2020年8月</t>
  </si>
  <si>
    <t>怡康苑转分散</t>
  </si>
  <si>
    <t>411024201707426</t>
  </si>
  <si>
    <t>吕真帅</t>
  </si>
  <si>
    <t>411024198902273249</t>
  </si>
  <si>
    <t>候荣花</t>
  </si>
  <si>
    <t>2024年4月新增</t>
  </si>
  <si>
    <t>411024201707427</t>
  </si>
  <si>
    <t>赵长坡</t>
  </si>
  <si>
    <t>411024198310023211</t>
  </si>
  <si>
    <t>赵青祥</t>
  </si>
  <si>
    <t>赵庄村</t>
  </si>
  <si>
    <t>2024年5月新增</t>
  </si>
  <si>
    <t>411024201707428</t>
  </si>
  <si>
    <t>王江伟</t>
  </si>
  <si>
    <t>411024199211233218</t>
  </si>
  <si>
    <t>王江利</t>
  </si>
  <si>
    <t>2024年6月新增</t>
  </si>
  <si>
    <t>411024201707429</t>
  </si>
  <si>
    <t>王凤菊</t>
  </si>
  <si>
    <t>411024197111213229</t>
  </si>
  <si>
    <t>王来中</t>
  </si>
  <si>
    <t>411024201707430</t>
  </si>
  <si>
    <t>耿顺伟</t>
  </si>
  <si>
    <t>411024198304153677</t>
  </si>
  <si>
    <t>耿顺田</t>
  </si>
  <si>
    <t>2024年7月新增</t>
  </si>
  <si>
    <t>411024201707431</t>
  </si>
  <si>
    <t>徐留青</t>
  </si>
  <si>
    <t>41102419540903323X</t>
  </si>
  <si>
    <t>王永安</t>
  </si>
  <si>
    <t>411024201707432</t>
  </si>
  <si>
    <t>雷付停</t>
  </si>
  <si>
    <t>411024196811198571</t>
  </si>
  <si>
    <t>耿慧芳</t>
  </si>
  <si>
    <t>411024201707433</t>
  </si>
  <si>
    <t>杨见民</t>
  </si>
  <si>
    <t>411024197606093214</t>
  </si>
  <si>
    <t>杨雪民</t>
  </si>
  <si>
    <t>2024年9月新增</t>
  </si>
  <si>
    <t>411024201707434</t>
  </si>
  <si>
    <t>张献仁</t>
  </si>
  <si>
    <t>411024196406193216</t>
  </si>
  <si>
    <t>张卫华</t>
  </si>
  <si>
    <t>411024201707435</t>
  </si>
  <si>
    <t>陈文彬</t>
  </si>
  <si>
    <t>411024198106053210</t>
  </si>
  <si>
    <t>闫春枝</t>
  </si>
  <si>
    <t>411024201707436</t>
  </si>
  <si>
    <t>赵国印</t>
  </si>
  <si>
    <t>411024196409043416</t>
  </si>
  <si>
    <t>赵国甫</t>
  </si>
  <si>
    <t>2024年10月新增</t>
  </si>
  <si>
    <t>411024201707437</t>
  </si>
  <si>
    <t>秦丙言</t>
  </si>
  <si>
    <t>411024195505053433</t>
  </si>
  <si>
    <t>魏继纲</t>
  </si>
  <si>
    <t>2024年11月新增</t>
  </si>
  <si>
    <t>徐喜花</t>
  </si>
  <si>
    <t>411024197404163480</t>
  </si>
  <si>
    <t>智力二级</t>
  </si>
  <si>
    <t>杨雪英</t>
  </si>
  <si>
    <t>2025年3月</t>
  </si>
  <si>
    <t>2025年3月新增</t>
  </si>
  <si>
    <t>耿跃锋</t>
  </si>
  <si>
    <t>411024198104063212</t>
  </si>
  <si>
    <t>精神三级</t>
  </si>
  <si>
    <t>耿水林</t>
  </si>
  <si>
    <t>邢庄村</t>
  </si>
  <si>
    <t>闫付秒</t>
  </si>
  <si>
    <t>411024196408153234</t>
  </si>
  <si>
    <t>肢体二级</t>
  </si>
  <si>
    <t>闫国帅</t>
  </si>
  <si>
    <t>13460520010</t>
  </si>
  <si>
    <t>张瑞云</t>
  </si>
  <si>
    <t>411024196405153247</t>
  </si>
  <si>
    <t>言语二级</t>
  </si>
  <si>
    <t>杨晓妮</t>
  </si>
  <si>
    <t>王得珍</t>
  </si>
  <si>
    <t>411024194505273212</t>
  </si>
  <si>
    <t>刘彩虹</t>
  </si>
  <si>
    <t>4月集中转分散</t>
  </si>
  <si>
    <t>李飞飞</t>
  </si>
  <si>
    <t>41102419890720332X</t>
  </si>
  <si>
    <t>多重一级残疾</t>
  </si>
  <si>
    <t>刘毛妮</t>
  </si>
  <si>
    <t>2025年7月新增</t>
  </si>
  <si>
    <t>李秋平</t>
  </si>
  <si>
    <t>411024196504148566</t>
  </si>
  <si>
    <t>乳腺癌</t>
  </si>
  <si>
    <t>李霞</t>
  </si>
  <si>
    <t>2025年9月</t>
  </si>
  <si>
    <t>2025年9月新增</t>
  </si>
  <si>
    <t>李君伟</t>
  </si>
  <si>
    <t>411024197810303231</t>
  </si>
  <si>
    <t>智力二级残疾</t>
  </si>
  <si>
    <t>王秀玲</t>
  </si>
  <si>
    <t>2025年10</t>
  </si>
  <si>
    <t>2025年10月新增</t>
  </si>
  <si>
    <t>韩志楷</t>
  </si>
  <si>
    <t>411024196505153412</t>
  </si>
  <si>
    <t>韩建锋</t>
  </si>
  <si>
    <t>胡俊龙</t>
  </si>
  <si>
    <t>411024198909153258</t>
  </si>
  <si>
    <t>精神二级</t>
  </si>
  <si>
    <t>胡林喜</t>
  </si>
  <si>
    <t>胡庄村</t>
  </si>
  <si>
    <t>2025年11月</t>
  </si>
  <si>
    <t>2025年11月新增</t>
  </si>
  <si>
    <t>胥付来</t>
  </si>
  <si>
    <t>411024196508243237</t>
  </si>
  <si>
    <t>胥兵伟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</si>
</sst>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5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2" borderId="1" xfId="50" applyNumberFormat="1" applyFont="1" applyFill="1" applyBorder="1" applyAlignment="1">
      <alignment horizontal="center" vertical="center"/>
    </xf>
    <xf numFmtId="0" fontId="1" fillId="2" borderId="2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4"/>
  <sheetViews>
    <sheetView tabSelected="1" workbookViewId="0">
      <selection activeCell="H10" sqref="H10"/>
    </sheetView>
  </sheetViews>
  <sheetFormatPr defaultColWidth="9" defaultRowHeight="15"/>
  <cols>
    <col min="1" max="1" width="2.87272727272727" style="4" customWidth="1"/>
    <col min="2" max="2" width="18.7545454545455" style="4" customWidth="1"/>
    <col min="3" max="3" width="7.12727272727273" style="4" hidden="1" customWidth="1"/>
    <col min="4" max="4" width="9.18181818181818" style="4" customWidth="1"/>
    <col min="5" max="5" width="5.37272727272727" style="4" customWidth="1"/>
    <col min="6" max="6" width="20.2545454545455" style="5" hidden="1" customWidth="1"/>
    <col min="7" max="7" width="23.0909090909091" style="4" customWidth="1"/>
    <col min="8" max="8" width="5.87272727272727" style="4" customWidth="1"/>
    <col min="9" max="9" width="8.54545454545454" style="4" customWidth="1"/>
    <col min="10" max="10" width="8.37272727272727" style="4" hidden="1" customWidth="1"/>
    <col min="11" max="13" width="11.5" style="4" customWidth="1"/>
    <col min="14" max="14" width="14.5" style="4" hidden="1" customWidth="1"/>
    <col min="15" max="15" width="11.5454545454545" style="4"/>
    <col min="16" max="16" width="9" style="4"/>
    <col min="17" max="17" width="15.6272727272727" style="4" customWidth="1"/>
    <col min="18" max="16384" width="9" style="4"/>
  </cols>
  <sheetData>
    <row r="1" spans="1:17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6" t="s">
        <v>1</v>
      </c>
      <c r="B2" s="6"/>
      <c r="C2" s="6"/>
      <c r="D2" s="6"/>
      <c r="E2" s="6"/>
      <c r="F2" s="7"/>
      <c r="G2" s="6"/>
      <c r="H2" s="6"/>
      <c r="I2" s="6"/>
      <c r="J2" s="8"/>
      <c r="K2" s="9"/>
      <c r="L2" s="9"/>
      <c r="M2" s="9"/>
      <c r="N2" s="7"/>
      <c r="O2" s="7"/>
      <c r="P2" s="7"/>
      <c r="Q2" s="8"/>
    </row>
    <row r="3" spans="1:17">
      <c r="A3" s="10" t="s">
        <v>2</v>
      </c>
      <c r="B3" s="11" t="s">
        <v>3</v>
      </c>
      <c r="C3" s="10" t="s">
        <v>4</v>
      </c>
      <c r="D3" s="10" t="s">
        <v>4</v>
      </c>
      <c r="E3" s="10" t="s">
        <v>5</v>
      </c>
      <c r="F3" s="12" t="s">
        <v>6</v>
      </c>
      <c r="G3" s="12" t="s">
        <v>6</v>
      </c>
      <c r="H3" s="10" t="s">
        <v>7</v>
      </c>
      <c r="I3" s="10" t="s">
        <v>8</v>
      </c>
      <c r="J3" s="10" t="s">
        <v>9</v>
      </c>
      <c r="K3" s="10"/>
      <c r="L3" s="10"/>
      <c r="M3" s="10"/>
      <c r="N3" s="10"/>
      <c r="O3" s="12" t="s">
        <v>10</v>
      </c>
      <c r="P3" s="12" t="s">
        <v>11</v>
      </c>
      <c r="Q3" s="13" t="s">
        <v>12</v>
      </c>
    </row>
    <row r="4" spans="1:17">
      <c r="A4" s="10"/>
      <c r="B4" s="11"/>
      <c r="C4" s="10"/>
      <c r="D4" s="10"/>
      <c r="E4" s="10"/>
      <c r="F4" s="12"/>
      <c r="G4" s="12"/>
      <c r="H4" s="10"/>
      <c r="I4" s="10"/>
      <c r="J4" s="13" t="s">
        <v>13</v>
      </c>
      <c r="K4" s="13" t="s">
        <v>13</v>
      </c>
      <c r="L4" s="14" t="s">
        <v>14</v>
      </c>
      <c r="M4" s="13" t="s">
        <v>15</v>
      </c>
      <c r="N4" s="13" t="s">
        <v>15</v>
      </c>
      <c r="O4" s="12"/>
      <c r="P4" s="12"/>
      <c r="Q4" s="13"/>
    </row>
    <row r="5" s="1" customFormat="1" spans="1:17">
      <c r="A5" s="15">
        <v>1</v>
      </c>
      <c r="B5" s="16">
        <v>411024201707110</v>
      </c>
      <c r="C5" s="15" t="s">
        <v>16</v>
      </c>
      <c r="D5" s="15" t="str">
        <f>REPLACE(C5,2,1,"*")</f>
        <v>陈*林</v>
      </c>
      <c r="E5" s="15" t="s">
        <v>17</v>
      </c>
      <c r="F5" s="53" t="s">
        <v>18</v>
      </c>
      <c r="G5" s="15" t="str">
        <f>REPLACE(F5,7,8,"********")</f>
        <v>411024********3231</v>
      </c>
      <c r="H5" s="15" t="s">
        <v>19</v>
      </c>
      <c r="I5" s="15" t="s">
        <v>20</v>
      </c>
      <c r="J5" s="15" t="s">
        <v>21</v>
      </c>
      <c r="K5" s="18" t="str">
        <f>REPLACE(J5,2,1,"*")</f>
        <v>邢*娟</v>
      </c>
      <c r="L5" s="18" t="s">
        <v>22</v>
      </c>
      <c r="M5" s="18" t="str">
        <f>REPLACE(N5,4,4,"****")</f>
        <v>151****8645</v>
      </c>
      <c r="N5" s="15">
        <v>15136858645</v>
      </c>
      <c r="O5" s="17" t="s">
        <v>23</v>
      </c>
      <c r="P5" s="15">
        <v>850</v>
      </c>
      <c r="Q5" s="15" t="s">
        <v>24</v>
      </c>
    </row>
    <row r="6" s="1" customFormat="1" spans="1:17">
      <c r="A6" s="15">
        <v>2</v>
      </c>
      <c r="B6" s="16">
        <v>411024201707128</v>
      </c>
      <c r="C6" s="15" t="s">
        <v>25</v>
      </c>
      <c r="D6" s="15" t="str">
        <f t="shared" ref="D6:D18" si="0">REPLACE(C6,2,1,"*")</f>
        <v>代*堂</v>
      </c>
      <c r="E6" s="15" t="s">
        <v>17</v>
      </c>
      <c r="F6" s="53" t="s">
        <v>26</v>
      </c>
      <c r="G6" s="15" t="str">
        <f t="shared" ref="G6:G18" si="1">REPLACE(F6,7,8,"********")</f>
        <v>411024********3211</v>
      </c>
      <c r="H6" s="15" t="s">
        <v>19</v>
      </c>
      <c r="I6" s="15" t="s">
        <v>27</v>
      </c>
      <c r="J6" s="15" t="s">
        <v>28</v>
      </c>
      <c r="K6" s="18" t="str">
        <f t="shared" ref="K6:K18" si="2">REPLACE(J6,2,1,"*")</f>
        <v>代*祥</v>
      </c>
      <c r="L6" s="18" t="s">
        <v>29</v>
      </c>
      <c r="M6" s="18" t="str">
        <f t="shared" ref="M6:M18" si="3">REPLACE(N6,4,4,"****")</f>
        <v>152****2604</v>
      </c>
      <c r="N6" s="15">
        <v>15237462604</v>
      </c>
      <c r="O6" s="17" t="s">
        <v>23</v>
      </c>
      <c r="P6" s="15">
        <v>850</v>
      </c>
      <c r="Q6" s="15" t="s">
        <v>24</v>
      </c>
    </row>
    <row r="7" s="1" customFormat="1" spans="1:17">
      <c r="A7" s="15">
        <v>3</v>
      </c>
      <c r="B7" s="16">
        <v>411024201707157</v>
      </c>
      <c r="C7" s="15" t="s">
        <v>30</v>
      </c>
      <c r="D7" s="15" t="str">
        <f t="shared" si="0"/>
        <v>刘*选</v>
      </c>
      <c r="E7" s="15" t="s">
        <v>17</v>
      </c>
      <c r="F7" s="53" t="s">
        <v>31</v>
      </c>
      <c r="G7" s="15" t="str">
        <f t="shared" si="1"/>
        <v>411024********3213</v>
      </c>
      <c r="H7" s="15" t="s">
        <v>19</v>
      </c>
      <c r="I7" s="15" t="s">
        <v>27</v>
      </c>
      <c r="J7" s="15" t="s">
        <v>32</v>
      </c>
      <c r="K7" s="18" t="str">
        <f t="shared" si="2"/>
        <v>刘*平</v>
      </c>
      <c r="L7" s="18" t="s">
        <v>33</v>
      </c>
      <c r="M7" s="18" t="str">
        <f t="shared" si="3"/>
        <v>186****4188</v>
      </c>
      <c r="N7" s="15">
        <v>18697394188</v>
      </c>
      <c r="O7" s="17" t="s">
        <v>23</v>
      </c>
      <c r="P7" s="15">
        <v>850</v>
      </c>
      <c r="Q7" s="15" t="s">
        <v>24</v>
      </c>
    </row>
    <row r="8" s="1" customFormat="1" spans="1:17">
      <c r="A8" s="15">
        <v>4</v>
      </c>
      <c r="B8" s="16">
        <v>411024201707164</v>
      </c>
      <c r="C8" s="15" t="s">
        <v>34</v>
      </c>
      <c r="D8" s="15" t="str">
        <f t="shared" si="0"/>
        <v>刘*</v>
      </c>
      <c r="E8" s="15" t="s">
        <v>17</v>
      </c>
      <c r="F8" s="53" t="s">
        <v>35</v>
      </c>
      <c r="G8" s="15" t="str">
        <f t="shared" si="1"/>
        <v>411024********8558</v>
      </c>
      <c r="H8" s="15" t="s">
        <v>19</v>
      </c>
      <c r="I8" s="15" t="s">
        <v>27</v>
      </c>
      <c r="J8" s="15" t="s">
        <v>36</v>
      </c>
      <c r="K8" s="18" t="str">
        <f t="shared" si="2"/>
        <v>刘*奎</v>
      </c>
      <c r="L8" s="18" t="s">
        <v>37</v>
      </c>
      <c r="M8" s="18" t="str">
        <f t="shared" si="3"/>
        <v>139****3698</v>
      </c>
      <c r="N8" s="15">
        <v>13937443698</v>
      </c>
      <c r="O8" s="17" t="s">
        <v>23</v>
      </c>
      <c r="P8" s="15">
        <v>850</v>
      </c>
      <c r="Q8" s="15" t="s">
        <v>24</v>
      </c>
    </row>
    <row r="9" s="1" customFormat="1" spans="1:17">
      <c r="A9" s="15">
        <v>5</v>
      </c>
      <c r="B9" s="16">
        <v>411024201707195</v>
      </c>
      <c r="C9" s="15" t="s">
        <v>38</v>
      </c>
      <c r="D9" s="15" t="str">
        <f t="shared" si="0"/>
        <v>苏*根</v>
      </c>
      <c r="E9" s="15" t="s">
        <v>17</v>
      </c>
      <c r="F9" s="53" t="s">
        <v>39</v>
      </c>
      <c r="G9" s="15" t="str">
        <f t="shared" si="1"/>
        <v>411024********3450</v>
      </c>
      <c r="H9" s="15" t="s">
        <v>19</v>
      </c>
      <c r="I9" s="15" t="s">
        <v>27</v>
      </c>
      <c r="J9" s="15" t="s">
        <v>40</v>
      </c>
      <c r="K9" s="18" t="str">
        <f t="shared" si="2"/>
        <v>苏*涛</v>
      </c>
      <c r="L9" s="18" t="s">
        <v>41</v>
      </c>
      <c r="M9" s="18" t="str">
        <f t="shared" si="3"/>
        <v>187****9907</v>
      </c>
      <c r="N9" s="15">
        <v>18768809907</v>
      </c>
      <c r="O9" s="17" t="s">
        <v>23</v>
      </c>
      <c r="P9" s="15">
        <v>850</v>
      </c>
      <c r="Q9" s="15" t="s">
        <v>24</v>
      </c>
    </row>
    <row r="10" s="1" customFormat="1" spans="1:17">
      <c r="A10" s="15">
        <v>6</v>
      </c>
      <c r="B10" s="16">
        <v>411024201707198</v>
      </c>
      <c r="C10" s="15" t="s">
        <v>42</v>
      </c>
      <c r="D10" s="15" t="str">
        <f t="shared" si="0"/>
        <v>闫*臣</v>
      </c>
      <c r="E10" s="15" t="s">
        <v>17</v>
      </c>
      <c r="F10" s="53" t="s">
        <v>43</v>
      </c>
      <c r="G10" s="15" t="str">
        <f t="shared" si="1"/>
        <v>411024********323X</v>
      </c>
      <c r="H10" s="15" t="s">
        <v>19</v>
      </c>
      <c r="I10" s="15" t="s">
        <v>27</v>
      </c>
      <c r="J10" s="15" t="s">
        <v>44</v>
      </c>
      <c r="K10" s="18" t="str">
        <f t="shared" si="2"/>
        <v>闫*红</v>
      </c>
      <c r="L10" s="18" t="s">
        <v>45</v>
      </c>
      <c r="M10" s="18" t="str">
        <f t="shared" si="3"/>
        <v>134****8000</v>
      </c>
      <c r="N10" s="15">
        <v>13460508000</v>
      </c>
      <c r="O10" s="17" t="s">
        <v>23</v>
      </c>
      <c r="P10" s="15">
        <v>850</v>
      </c>
      <c r="Q10" s="15" t="s">
        <v>24</v>
      </c>
    </row>
    <row r="11" s="1" customFormat="1" spans="1:17">
      <c r="A11" s="15">
        <v>7</v>
      </c>
      <c r="B11" s="16">
        <v>411024201707200</v>
      </c>
      <c r="C11" s="15" t="s">
        <v>46</v>
      </c>
      <c r="D11" s="15" t="str">
        <f t="shared" si="0"/>
        <v>闫*根</v>
      </c>
      <c r="E11" s="15" t="s">
        <v>17</v>
      </c>
      <c r="F11" s="53" t="s">
        <v>47</v>
      </c>
      <c r="G11" s="15" t="str">
        <f t="shared" si="1"/>
        <v>411024********3219</v>
      </c>
      <c r="H11" s="15" t="s">
        <v>19</v>
      </c>
      <c r="I11" s="15" t="s">
        <v>20</v>
      </c>
      <c r="J11" s="15" t="s">
        <v>48</v>
      </c>
      <c r="K11" s="18" t="str">
        <f t="shared" si="2"/>
        <v>闫*民</v>
      </c>
      <c r="L11" s="18" t="s">
        <v>49</v>
      </c>
      <c r="M11" s="18" t="str">
        <f t="shared" si="3"/>
        <v>137****5882</v>
      </c>
      <c r="N11" s="15">
        <v>13737445882</v>
      </c>
      <c r="O11" s="17" t="s">
        <v>23</v>
      </c>
      <c r="P11" s="15">
        <v>850</v>
      </c>
      <c r="Q11" s="15" t="s">
        <v>24</v>
      </c>
    </row>
    <row r="12" s="1" customFormat="1" spans="1:17">
      <c r="A12" s="15">
        <v>8</v>
      </c>
      <c r="B12" s="16">
        <v>411024201707095</v>
      </c>
      <c r="C12" s="15" t="s">
        <v>50</v>
      </c>
      <c r="D12" s="15" t="str">
        <f t="shared" si="0"/>
        <v>侯*立</v>
      </c>
      <c r="E12" s="15" t="s">
        <v>17</v>
      </c>
      <c r="F12" s="53" t="s">
        <v>51</v>
      </c>
      <c r="G12" s="15" t="str">
        <f t="shared" si="1"/>
        <v>411024********6277</v>
      </c>
      <c r="H12" s="15" t="s">
        <v>19</v>
      </c>
      <c r="I12" s="15" t="s">
        <v>27</v>
      </c>
      <c r="J12" s="15" t="s">
        <v>52</v>
      </c>
      <c r="K12" s="18" t="str">
        <f t="shared" si="2"/>
        <v>侯*山</v>
      </c>
      <c r="L12" s="18" t="s">
        <v>53</v>
      </c>
      <c r="M12" s="18" t="str">
        <f t="shared" si="3"/>
        <v>135****4045</v>
      </c>
      <c r="N12" s="15">
        <v>13569934045</v>
      </c>
      <c r="O12" s="17" t="s">
        <v>23</v>
      </c>
      <c r="P12" s="15">
        <v>850</v>
      </c>
      <c r="Q12" s="15" t="s">
        <v>24</v>
      </c>
    </row>
    <row r="13" s="1" customFormat="1" spans="1:17">
      <c r="A13" s="15">
        <v>9</v>
      </c>
      <c r="B13" s="16">
        <v>411024201707272</v>
      </c>
      <c r="C13" s="19" t="s">
        <v>54</v>
      </c>
      <c r="D13" s="15" t="str">
        <f t="shared" si="0"/>
        <v>胡*玲</v>
      </c>
      <c r="E13" s="19" t="s">
        <v>55</v>
      </c>
      <c r="F13" s="17" t="s">
        <v>56</v>
      </c>
      <c r="G13" s="15" t="str">
        <f t="shared" si="1"/>
        <v>411122********8048</v>
      </c>
      <c r="H13" s="19" t="s">
        <v>19</v>
      </c>
      <c r="I13" s="19" t="s">
        <v>57</v>
      </c>
      <c r="J13" s="19" t="s">
        <v>58</v>
      </c>
      <c r="K13" s="18" t="str">
        <f t="shared" si="2"/>
        <v>彭*芳</v>
      </c>
      <c r="L13" s="20" t="s">
        <v>59</v>
      </c>
      <c r="M13" s="18" t="str">
        <f t="shared" si="3"/>
        <v>181****9542</v>
      </c>
      <c r="N13" s="19">
        <v>18137499542</v>
      </c>
      <c r="O13" s="17" t="s">
        <v>60</v>
      </c>
      <c r="P13" s="15">
        <v>850</v>
      </c>
      <c r="Q13" s="15" t="s">
        <v>24</v>
      </c>
    </row>
    <row r="14" s="2" customFormat="1" spans="1:17">
      <c r="A14" s="15">
        <v>10</v>
      </c>
      <c r="B14" s="16">
        <v>411024201707167</v>
      </c>
      <c r="C14" s="15" t="s">
        <v>61</v>
      </c>
      <c r="D14" s="15" t="str">
        <f t="shared" si="0"/>
        <v>杨*营</v>
      </c>
      <c r="E14" s="15" t="s">
        <v>17</v>
      </c>
      <c r="F14" s="53" t="s">
        <v>62</v>
      </c>
      <c r="G14" s="15" t="str">
        <f t="shared" si="1"/>
        <v>411024********3491</v>
      </c>
      <c r="H14" s="15" t="s">
        <v>19</v>
      </c>
      <c r="I14" s="15" t="s">
        <v>27</v>
      </c>
      <c r="J14" s="15" t="s">
        <v>63</v>
      </c>
      <c r="K14" s="18" t="str">
        <f t="shared" si="2"/>
        <v>杨*汉</v>
      </c>
      <c r="L14" s="18" t="s">
        <v>64</v>
      </c>
      <c r="M14" s="18" t="str">
        <f t="shared" si="3"/>
        <v>139****3698</v>
      </c>
      <c r="N14" s="15">
        <v>13937443698</v>
      </c>
      <c r="O14" s="17" t="s">
        <v>23</v>
      </c>
      <c r="P14" s="15">
        <v>850</v>
      </c>
      <c r="Q14" s="15" t="s">
        <v>24</v>
      </c>
    </row>
    <row r="15" s="3" customFormat="1" spans="1:17">
      <c r="A15" s="15">
        <v>11</v>
      </c>
      <c r="B15" s="54" t="s">
        <v>65</v>
      </c>
      <c r="C15" s="19" t="s">
        <v>66</v>
      </c>
      <c r="D15" s="15" t="str">
        <f t="shared" si="0"/>
        <v>张*菊</v>
      </c>
      <c r="E15" s="21" t="s">
        <v>55</v>
      </c>
      <c r="F15" s="17" t="s">
        <v>67</v>
      </c>
      <c r="G15" s="15" t="str">
        <f t="shared" si="1"/>
        <v>411024********324X</v>
      </c>
      <c r="H15" s="21" t="s">
        <v>19</v>
      </c>
      <c r="I15" s="21" t="s">
        <v>57</v>
      </c>
      <c r="J15" s="19" t="s">
        <v>68</v>
      </c>
      <c r="K15" s="18" t="str">
        <f t="shared" si="2"/>
        <v>张*民</v>
      </c>
      <c r="L15" s="21" t="s">
        <v>69</v>
      </c>
      <c r="M15" s="18" t="str">
        <f t="shared" si="3"/>
        <v>136****8854</v>
      </c>
      <c r="N15" s="19">
        <v>13619888854</v>
      </c>
      <c r="O15" s="22">
        <v>45049</v>
      </c>
      <c r="P15" s="23">
        <v>850</v>
      </c>
      <c r="Q15" s="15" t="s">
        <v>24</v>
      </c>
    </row>
    <row r="16" s="2" customFormat="1" spans="1:17">
      <c r="A16" s="17" t="s">
        <v>70</v>
      </c>
      <c r="B16" s="16">
        <v>411024201707074</v>
      </c>
      <c r="C16" s="15" t="s">
        <v>71</v>
      </c>
      <c r="D16" s="15" t="str">
        <f t="shared" si="0"/>
        <v>席*玲</v>
      </c>
      <c r="E16" s="15" t="s">
        <v>17</v>
      </c>
      <c r="F16" s="53" t="s">
        <v>72</v>
      </c>
      <c r="G16" s="15" t="str">
        <f t="shared" si="1"/>
        <v>411024********7731</v>
      </c>
      <c r="H16" s="15" t="s">
        <v>19</v>
      </c>
      <c r="I16" s="15" t="s">
        <v>20</v>
      </c>
      <c r="J16" s="15" t="s">
        <v>73</v>
      </c>
      <c r="K16" s="18" t="str">
        <f t="shared" si="2"/>
        <v>席*杰</v>
      </c>
      <c r="L16" s="18" t="s">
        <v>74</v>
      </c>
      <c r="M16" s="18" t="str">
        <f t="shared" si="3"/>
        <v>182****4829</v>
      </c>
      <c r="N16" s="15">
        <v>18236834829</v>
      </c>
      <c r="O16" s="17" t="s">
        <v>23</v>
      </c>
      <c r="P16" s="15">
        <v>850</v>
      </c>
      <c r="Q16" s="15" t="s">
        <v>24</v>
      </c>
    </row>
    <row r="17" s="2" customFormat="1" spans="1:17">
      <c r="A17" s="17" t="s">
        <v>75</v>
      </c>
      <c r="B17" s="16">
        <v>411024201707444</v>
      </c>
      <c r="C17" s="16" t="s">
        <v>76</v>
      </c>
      <c r="D17" s="15" t="str">
        <f t="shared" si="0"/>
        <v>王*亭</v>
      </c>
      <c r="E17" s="16" t="s">
        <v>17</v>
      </c>
      <c r="F17" s="17" t="s">
        <v>77</v>
      </c>
      <c r="G17" s="15" t="str">
        <f t="shared" si="1"/>
        <v>411024********3213</v>
      </c>
      <c r="H17" s="16" t="s">
        <v>19</v>
      </c>
      <c r="I17" s="16" t="s">
        <v>78</v>
      </c>
      <c r="J17" s="24" t="s">
        <v>79</v>
      </c>
      <c r="K17" s="18" t="str">
        <f t="shared" si="2"/>
        <v>李*菊</v>
      </c>
      <c r="L17" s="16" t="s">
        <v>80</v>
      </c>
      <c r="M17" s="18" t="str">
        <f t="shared" si="3"/>
        <v>132****0761</v>
      </c>
      <c r="N17" s="25">
        <v>13298210761</v>
      </c>
      <c r="O17" s="17" t="s">
        <v>81</v>
      </c>
      <c r="P17" s="15">
        <v>850</v>
      </c>
      <c r="Q17" s="16" t="s">
        <v>82</v>
      </c>
    </row>
    <row r="18" s="1" customFormat="1" spans="1:17">
      <c r="A18" s="15">
        <v>14</v>
      </c>
      <c r="B18" s="16">
        <v>411024201707105</v>
      </c>
      <c r="C18" s="15" t="s">
        <v>83</v>
      </c>
      <c r="D18" s="15" t="str">
        <f t="shared" si="0"/>
        <v>张*</v>
      </c>
      <c r="E18" s="15" t="s">
        <v>55</v>
      </c>
      <c r="F18" s="17" t="s">
        <v>84</v>
      </c>
      <c r="G18" s="15" t="str">
        <f t="shared" si="1"/>
        <v>411024********8544</v>
      </c>
      <c r="H18" s="15" t="s">
        <v>19</v>
      </c>
      <c r="I18" s="15" t="s">
        <v>27</v>
      </c>
      <c r="J18" s="15" t="s">
        <v>85</v>
      </c>
      <c r="K18" s="18" t="str">
        <f t="shared" si="2"/>
        <v>陈*杰</v>
      </c>
      <c r="L18" s="18" t="s">
        <v>86</v>
      </c>
      <c r="M18" s="18" t="str">
        <f t="shared" si="3"/>
        <v>139****6338</v>
      </c>
      <c r="N18" s="15">
        <v>13938916338</v>
      </c>
      <c r="O18" s="17" t="s">
        <v>23</v>
      </c>
      <c r="P18" s="15">
        <v>850</v>
      </c>
      <c r="Q18" s="19" t="s">
        <v>87</v>
      </c>
    </row>
    <row r="21" spans="1:17">
      <c r="A21" s="26" t="s">
        <v>88</v>
      </c>
      <c r="B21" s="26"/>
      <c r="C21" s="26"/>
      <c r="D21" s="26"/>
      <c r="E21" s="26"/>
      <c r="F21" s="27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>
      <c r="A22" s="26" t="s">
        <v>89</v>
      </c>
      <c r="B22" s="26"/>
      <c r="C22" s="26"/>
      <c r="D22" s="26"/>
      <c r="E22" s="26"/>
      <c r="F22" s="27"/>
      <c r="G22" s="26"/>
      <c r="H22" s="26"/>
      <c r="I22" s="26"/>
      <c r="J22" s="28"/>
      <c r="K22" s="29"/>
      <c r="L22" s="29"/>
      <c r="M22" s="29"/>
      <c r="N22" s="27"/>
      <c r="O22" s="27"/>
      <c r="P22" s="27"/>
      <c r="Q22" s="28"/>
    </row>
    <row r="23" spans="1:17">
      <c r="A23" s="30" t="s">
        <v>2</v>
      </c>
      <c r="B23" s="31" t="s">
        <v>3</v>
      </c>
      <c r="C23" s="32" t="s">
        <v>4</v>
      </c>
      <c r="D23" s="32" t="s">
        <v>4</v>
      </c>
      <c r="E23" s="32" t="s">
        <v>5</v>
      </c>
      <c r="F23" s="30" t="s">
        <v>6</v>
      </c>
      <c r="G23" s="30" t="s">
        <v>6</v>
      </c>
      <c r="H23" s="32" t="s">
        <v>7</v>
      </c>
      <c r="I23" s="32" t="s">
        <v>8</v>
      </c>
      <c r="J23" s="32" t="s">
        <v>9</v>
      </c>
      <c r="K23" s="32"/>
      <c r="L23" s="32"/>
      <c r="M23" s="32"/>
      <c r="N23" s="32"/>
      <c r="O23" s="30" t="s">
        <v>10</v>
      </c>
      <c r="P23" s="30" t="s">
        <v>11</v>
      </c>
      <c r="Q23" s="33" t="s">
        <v>12</v>
      </c>
    </row>
    <row r="24" spans="1:17">
      <c r="A24" s="30"/>
      <c r="B24" s="31"/>
      <c r="C24" s="32"/>
      <c r="D24" s="32"/>
      <c r="E24" s="32"/>
      <c r="F24" s="30"/>
      <c r="G24" s="30"/>
      <c r="H24" s="32"/>
      <c r="I24" s="32"/>
      <c r="J24" s="33" t="s">
        <v>13</v>
      </c>
      <c r="K24" s="33" t="s">
        <v>13</v>
      </c>
      <c r="L24" s="34" t="s">
        <v>14</v>
      </c>
      <c r="M24" s="33" t="s">
        <v>15</v>
      </c>
      <c r="N24" s="33" t="s">
        <v>15</v>
      </c>
      <c r="O24" s="30"/>
      <c r="P24" s="30"/>
      <c r="Q24" s="33"/>
    </row>
    <row r="25" spans="1:17">
      <c r="A25" s="35">
        <v>1</v>
      </c>
      <c r="B25" s="36">
        <v>411024201707001</v>
      </c>
      <c r="C25" s="33" t="s">
        <v>90</v>
      </c>
      <c r="D25" s="33" t="str">
        <f t="shared" ref="D25:D88" si="4">REPLACE(C25,2,1,"*")</f>
        <v>杨*芳</v>
      </c>
      <c r="E25" s="33" t="s">
        <v>17</v>
      </c>
      <c r="F25" s="55" t="s">
        <v>91</v>
      </c>
      <c r="G25" s="33" t="str">
        <f t="shared" ref="G25:G88" si="5">REPLACE(F26,7,8,"********")</f>
        <v>411024********3266</v>
      </c>
      <c r="H25" s="33" t="s">
        <v>19</v>
      </c>
      <c r="I25" s="33" t="s">
        <v>27</v>
      </c>
      <c r="J25" s="33" t="s">
        <v>92</v>
      </c>
      <c r="K25" s="34" t="str">
        <f t="shared" ref="K25:K88" si="6">REPLACE(J25,2,1,"*")</f>
        <v>杨*林</v>
      </c>
      <c r="L25" s="34" t="s">
        <v>93</v>
      </c>
      <c r="M25" s="34" t="str">
        <f t="shared" ref="M25:M88" si="7">REPLACE(N25,4,4,"****")</f>
        <v>188****6643</v>
      </c>
      <c r="N25" s="33">
        <v>18864626643</v>
      </c>
      <c r="O25" s="35" t="s">
        <v>23</v>
      </c>
      <c r="P25" s="33">
        <v>725</v>
      </c>
      <c r="Q25" s="33"/>
    </row>
    <row r="26" spans="1:17">
      <c r="A26" s="35">
        <v>2</v>
      </c>
      <c r="B26" s="36">
        <v>411024201707002</v>
      </c>
      <c r="C26" s="33" t="s">
        <v>94</v>
      </c>
      <c r="D26" s="33" t="str">
        <f t="shared" si="4"/>
        <v>柴*玲</v>
      </c>
      <c r="E26" s="33" t="s">
        <v>55</v>
      </c>
      <c r="F26" s="55" t="s">
        <v>95</v>
      </c>
      <c r="G26" s="33" t="str">
        <f t="shared" si="5"/>
        <v>411024********3430</v>
      </c>
      <c r="H26" s="33" t="s">
        <v>19</v>
      </c>
      <c r="I26" s="33" t="s">
        <v>27</v>
      </c>
      <c r="J26" s="33" t="s">
        <v>92</v>
      </c>
      <c r="K26" s="34" t="str">
        <f t="shared" si="6"/>
        <v>杨*林</v>
      </c>
      <c r="L26" s="34" t="s">
        <v>93</v>
      </c>
      <c r="M26" s="34" t="str">
        <f t="shared" si="7"/>
        <v>132****2369</v>
      </c>
      <c r="N26" s="33">
        <v>13213382369</v>
      </c>
      <c r="O26" s="35" t="s">
        <v>23</v>
      </c>
      <c r="P26" s="33">
        <v>725</v>
      </c>
      <c r="Q26" s="33"/>
    </row>
    <row r="27" spans="1:17">
      <c r="A27" s="35">
        <v>3</v>
      </c>
      <c r="B27" s="36">
        <v>411024201707003</v>
      </c>
      <c r="C27" s="33" t="s">
        <v>96</v>
      </c>
      <c r="D27" s="33" t="str">
        <f t="shared" si="4"/>
        <v>杨*成</v>
      </c>
      <c r="E27" s="33" t="s">
        <v>17</v>
      </c>
      <c r="F27" s="55" t="s">
        <v>97</v>
      </c>
      <c r="G27" s="33" t="str">
        <f t="shared" si="5"/>
        <v>411024********3216</v>
      </c>
      <c r="H27" s="33" t="s">
        <v>19</v>
      </c>
      <c r="I27" s="33" t="s">
        <v>27</v>
      </c>
      <c r="J27" s="33" t="s">
        <v>98</v>
      </c>
      <c r="K27" s="34" t="str">
        <f t="shared" si="6"/>
        <v>杨*伟</v>
      </c>
      <c r="L27" s="34" t="s">
        <v>93</v>
      </c>
      <c r="M27" s="34" t="str">
        <f t="shared" si="7"/>
        <v>159****5268</v>
      </c>
      <c r="N27" s="33">
        <v>15994075268</v>
      </c>
      <c r="O27" s="35" t="s">
        <v>23</v>
      </c>
      <c r="P27" s="33">
        <v>725</v>
      </c>
      <c r="Q27" s="33"/>
    </row>
    <row r="28" spans="1:17">
      <c r="A28" s="35">
        <v>4</v>
      </c>
      <c r="B28" s="36">
        <v>411024201707004</v>
      </c>
      <c r="C28" s="33" t="s">
        <v>99</v>
      </c>
      <c r="D28" s="33" t="str">
        <f t="shared" si="4"/>
        <v>雷*</v>
      </c>
      <c r="E28" s="33" t="s">
        <v>17</v>
      </c>
      <c r="F28" s="55" t="s">
        <v>100</v>
      </c>
      <c r="G28" s="33" t="str">
        <f t="shared" si="5"/>
        <v>411024********3231</v>
      </c>
      <c r="H28" s="33" t="s">
        <v>19</v>
      </c>
      <c r="I28" s="33" t="s">
        <v>27</v>
      </c>
      <c r="J28" s="33" t="s">
        <v>101</v>
      </c>
      <c r="K28" s="34" t="str">
        <f t="shared" si="6"/>
        <v>张*艳</v>
      </c>
      <c r="L28" s="34" t="s">
        <v>93</v>
      </c>
      <c r="M28" s="34" t="str">
        <f t="shared" si="7"/>
        <v>139****6631</v>
      </c>
      <c r="N28" s="33">
        <v>13903996631</v>
      </c>
      <c r="O28" s="35" t="s">
        <v>23</v>
      </c>
      <c r="P28" s="33">
        <v>725</v>
      </c>
      <c r="Q28" s="33"/>
    </row>
    <row r="29" spans="1:17">
      <c r="A29" s="35">
        <v>5</v>
      </c>
      <c r="B29" s="36">
        <v>411024201707010</v>
      </c>
      <c r="C29" s="33" t="s">
        <v>102</v>
      </c>
      <c r="D29" s="33" t="str">
        <f t="shared" si="4"/>
        <v>杨*</v>
      </c>
      <c r="E29" s="33" t="s">
        <v>17</v>
      </c>
      <c r="F29" s="55" t="s">
        <v>103</v>
      </c>
      <c r="G29" s="33" t="str">
        <f t="shared" si="5"/>
        <v>411024********3214</v>
      </c>
      <c r="H29" s="33" t="s">
        <v>19</v>
      </c>
      <c r="I29" s="33" t="s">
        <v>27</v>
      </c>
      <c r="J29" s="33" t="s">
        <v>104</v>
      </c>
      <c r="K29" s="34" t="str">
        <f t="shared" si="6"/>
        <v>杨*灿</v>
      </c>
      <c r="L29" s="34" t="s">
        <v>93</v>
      </c>
      <c r="M29" s="34" t="str">
        <f t="shared" si="7"/>
        <v>135****7436</v>
      </c>
      <c r="N29" s="33">
        <v>13598977436</v>
      </c>
      <c r="O29" s="35" t="s">
        <v>23</v>
      </c>
      <c r="P29" s="33">
        <v>725</v>
      </c>
      <c r="Q29" s="33"/>
    </row>
    <row r="30" spans="1:17">
      <c r="A30" s="35">
        <v>6</v>
      </c>
      <c r="B30" s="36">
        <v>411024201707011</v>
      </c>
      <c r="C30" s="33" t="s">
        <v>105</v>
      </c>
      <c r="D30" s="33" t="str">
        <f t="shared" si="4"/>
        <v>杨*见</v>
      </c>
      <c r="E30" s="33" t="s">
        <v>17</v>
      </c>
      <c r="F30" s="55" t="s">
        <v>106</v>
      </c>
      <c r="G30" s="33" t="str">
        <f t="shared" si="5"/>
        <v>411024********3215</v>
      </c>
      <c r="H30" s="33" t="s">
        <v>19</v>
      </c>
      <c r="I30" s="33" t="s">
        <v>27</v>
      </c>
      <c r="J30" s="33" t="s">
        <v>107</v>
      </c>
      <c r="K30" s="34" t="str">
        <f t="shared" si="6"/>
        <v>杨*江</v>
      </c>
      <c r="L30" s="34" t="s">
        <v>93</v>
      </c>
      <c r="M30" s="34" t="str">
        <f t="shared" si="7"/>
        <v>152****2566</v>
      </c>
      <c r="N30" s="33">
        <v>15237422566</v>
      </c>
      <c r="O30" s="35" t="s">
        <v>23</v>
      </c>
      <c r="P30" s="33">
        <v>725</v>
      </c>
      <c r="Q30" s="33"/>
    </row>
    <row r="31" spans="1:17">
      <c r="A31" s="35">
        <v>7</v>
      </c>
      <c r="B31" s="36">
        <v>411024201707013</v>
      </c>
      <c r="C31" s="33" t="s">
        <v>108</v>
      </c>
      <c r="D31" s="33" t="str">
        <f t="shared" si="4"/>
        <v>杨*茂</v>
      </c>
      <c r="E31" s="33" t="s">
        <v>17</v>
      </c>
      <c r="F31" s="55" t="s">
        <v>109</v>
      </c>
      <c r="G31" s="33" t="str">
        <f t="shared" si="5"/>
        <v>411024********3219</v>
      </c>
      <c r="H31" s="33" t="s">
        <v>19</v>
      </c>
      <c r="I31" s="33" t="s">
        <v>27</v>
      </c>
      <c r="J31" s="33" t="s">
        <v>110</v>
      </c>
      <c r="K31" s="34" t="str">
        <f t="shared" si="6"/>
        <v>杨*中</v>
      </c>
      <c r="L31" s="34" t="s">
        <v>93</v>
      </c>
      <c r="M31" s="34" t="str">
        <f t="shared" si="7"/>
        <v>152****2566</v>
      </c>
      <c r="N31" s="33">
        <v>15237422566</v>
      </c>
      <c r="O31" s="35" t="s">
        <v>23</v>
      </c>
      <c r="P31" s="33">
        <v>725</v>
      </c>
      <c r="Q31" s="33"/>
    </row>
    <row r="32" spans="1:17">
      <c r="A32" s="35">
        <v>8</v>
      </c>
      <c r="B32" s="36">
        <v>411024201707017</v>
      </c>
      <c r="C32" s="33" t="s">
        <v>111</v>
      </c>
      <c r="D32" s="33" t="str">
        <f t="shared" si="4"/>
        <v>杜*岗</v>
      </c>
      <c r="E32" s="33" t="s">
        <v>17</v>
      </c>
      <c r="F32" s="55" t="s">
        <v>112</v>
      </c>
      <c r="G32" s="33" t="str">
        <f t="shared" si="5"/>
        <v>411024********3277</v>
      </c>
      <c r="H32" s="33" t="s">
        <v>19</v>
      </c>
      <c r="I32" s="33" t="s">
        <v>27</v>
      </c>
      <c r="J32" s="33" t="s">
        <v>113</v>
      </c>
      <c r="K32" s="34" t="str">
        <f t="shared" si="6"/>
        <v>杜*长</v>
      </c>
      <c r="L32" s="34" t="s">
        <v>93</v>
      </c>
      <c r="M32" s="34" t="str">
        <f t="shared" si="7"/>
        <v>137****9331</v>
      </c>
      <c r="N32" s="33">
        <v>13782269331</v>
      </c>
      <c r="O32" s="35" t="s">
        <v>23</v>
      </c>
      <c r="P32" s="33">
        <v>725</v>
      </c>
      <c r="Q32" s="33"/>
    </row>
    <row r="33" spans="1:17">
      <c r="A33" s="35">
        <v>9</v>
      </c>
      <c r="B33" s="36">
        <v>411024201707021</v>
      </c>
      <c r="C33" s="33" t="s">
        <v>114</v>
      </c>
      <c r="D33" s="33" t="str">
        <f t="shared" si="4"/>
        <v>韩*军</v>
      </c>
      <c r="E33" s="33" t="s">
        <v>17</v>
      </c>
      <c r="F33" s="55" t="s">
        <v>115</v>
      </c>
      <c r="G33" s="33" t="str">
        <f t="shared" si="5"/>
        <v>411024********3234</v>
      </c>
      <c r="H33" s="33" t="s">
        <v>19</v>
      </c>
      <c r="I33" s="33" t="s">
        <v>27</v>
      </c>
      <c r="J33" s="33" t="s">
        <v>116</v>
      </c>
      <c r="K33" s="34" t="str">
        <f t="shared" si="6"/>
        <v>韩*情</v>
      </c>
      <c r="L33" s="34" t="s">
        <v>117</v>
      </c>
      <c r="M33" s="34" t="str">
        <f t="shared" si="7"/>
        <v>158****2088</v>
      </c>
      <c r="N33" s="33">
        <v>15893752088</v>
      </c>
      <c r="O33" s="35" t="s">
        <v>23</v>
      </c>
      <c r="P33" s="33">
        <v>725</v>
      </c>
      <c r="Q33" s="33"/>
    </row>
    <row r="34" spans="1:17">
      <c r="A34" s="35">
        <v>10</v>
      </c>
      <c r="B34" s="36">
        <v>411024201707022</v>
      </c>
      <c r="C34" s="33" t="s">
        <v>118</v>
      </c>
      <c r="D34" s="33" t="str">
        <f t="shared" si="4"/>
        <v>王*杰</v>
      </c>
      <c r="E34" s="33" t="s">
        <v>17</v>
      </c>
      <c r="F34" s="55" t="s">
        <v>119</v>
      </c>
      <c r="G34" s="33" t="str">
        <f t="shared" si="5"/>
        <v>411024********3219</v>
      </c>
      <c r="H34" s="33" t="s">
        <v>19</v>
      </c>
      <c r="I34" s="33" t="s">
        <v>20</v>
      </c>
      <c r="J34" s="33" t="s">
        <v>120</v>
      </c>
      <c r="K34" s="34" t="str">
        <f t="shared" si="6"/>
        <v>王*义</v>
      </c>
      <c r="L34" s="34" t="s">
        <v>117</v>
      </c>
      <c r="M34" s="34" t="str">
        <f t="shared" si="7"/>
        <v>158****2088</v>
      </c>
      <c r="N34" s="33">
        <v>15893752088</v>
      </c>
      <c r="O34" s="35" t="s">
        <v>23</v>
      </c>
      <c r="P34" s="33">
        <v>725</v>
      </c>
      <c r="Q34" s="33"/>
    </row>
    <row r="35" spans="1:17">
      <c r="A35" s="35">
        <v>11</v>
      </c>
      <c r="B35" s="36">
        <v>411024201707023</v>
      </c>
      <c r="C35" s="33" t="s">
        <v>121</v>
      </c>
      <c r="D35" s="33" t="str">
        <f t="shared" si="4"/>
        <v>韩*方</v>
      </c>
      <c r="E35" s="33" t="s">
        <v>17</v>
      </c>
      <c r="F35" s="55" t="s">
        <v>122</v>
      </c>
      <c r="G35" s="33" t="str">
        <f t="shared" si="5"/>
        <v>411024********3437</v>
      </c>
      <c r="H35" s="33" t="s">
        <v>19</v>
      </c>
      <c r="I35" s="33" t="s">
        <v>27</v>
      </c>
      <c r="J35" s="33" t="s">
        <v>123</v>
      </c>
      <c r="K35" s="34" t="str">
        <f t="shared" si="6"/>
        <v>韩*杰</v>
      </c>
      <c r="L35" s="34" t="s">
        <v>117</v>
      </c>
      <c r="M35" s="34" t="str">
        <f t="shared" si="7"/>
        <v>158****2088</v>
      </c>
      <c r="N35" s="33">
        <v>15893752088</v>
      </c>
      <c r="O35" s="35" t="s">
        <v>23</v>
      </c>
      <c r="P35" s="33">
        <v>725</v>
      </c>
      <c r="Q35" s="33"/>
    </row>
    <row r="36" spans="1:17">
      <c r="A36" s="35">
        <v>12</v>
      </c>
      <c r="B36" s="36">
        <v>411024201707024</v>
      </c>
      <c r="C36" s="33" t="s">
        <v>124</v>
      </c>
      <c r="D36" s="33" t="str">
        <f t="shared" si="4"/>
        <v>王*杰</v>
      </c>
      <c r="E36" s="33" t="s">
        <v>17</v>
      </c>
      <c r="F36" s="55" t="s">
        <v>125</v>
      </c>
      <c r="G36" s="33" t="str">
        <f t="shared" si="5"/>
        <v>411024********3214</v>
      </c>
      <c r="H36" s="33" t="s">
        <v>19</v>
      </c>
      <c r="I36" s="33" t="s">
        <v>27</v>
      </c>
      <c r="J36" s="33" t="s">
        <v>126</v>
      </c>
      <c r="K36" s="34" t="str">
        <f t="shared" si="6"/>
        <v>王*设</v>
      </c>
      <c r="L36" s="34" t="s">
        <v>117</v>
      </c>
      <c r="M36" s="34" t="str">
        <f t="shared" si="7"/>
        <v>158****2088</v>
      </c>
      <c r="N36" s="33">
        <v>15893752088</v>
      </c>
      <c r="O36" s="35" t="s">
        <v>23</v>
      </c>
      <c r="P36" s="33">
        <v>725</v>
      </c>
      <c r="Q36" s="33"/>
    </row>
    <row r="37" spans="1:17">
      <c r="A37" s="35">
        <v>13</v>
      </c>
      <c r="B37" s="36">
        <v>411024201707026</v>
      </c>
      <c r="C37" s="33" t="s">
        <v>127</v>
      </c>
      <c r="D37" s="33" t="str">
        <f t="shared" si="4"/>
        <v>韩*来</v>
      </c>
      <c r="E37" s="33" t="s">
        <v>17</v>
      </c>
      <c r="F37" s="55" t="s">
        <v>128</v>
      </c>
      <c r="G37" s="33" t="str">
        <f t="shared" si="5"/>
        <v>411024********321X</v>
      </c>
      <c r="H37" s="33" t="s">
        <v>19</v>
      </c>
      <c r="I37" s="33" t="s">
        <v>27</v>
      </c>
      <c r="J37" s="33" t="s">
        <v>129</v>
      </c>
      <c r="K37" s="34" t="str">
        <f t="shared" si="6"/>
        <v>韩*根</v>
      </c>
      <c r="L37" s="34" t="s">
        <v>117</v>
      </c>
      <c r="M37" s="34" t="str">
        <f t="shared" si="7"/>
        <v>158****2088</v>
      </c>
      <c r="N37" s="33">
        <v>15893752088</v>
      </c>
      <c r="O37" s="35" t="s">
        <v>23</v>
      </c>
      <c r="P37" s="33">
        <v>725</v>
      </c>
      <c r="Q37" s="33"/>
    </row>
    <row r="38" spans="1:17">
      <c r="A38" s="35">
        <v>14</v>
      </c>
      <c r="B38" s="36">
        <v>411024201707027</v>
      </c>
      <c r="C38" s="33" t="s">
        <v>130</v>
      </c>
      <c r="D38" s="33" t="str">
        <f t="shared" si="4"/>
        <v>李*停</v>
      </c>
      <c r="E38" s="33" t="s">
        <v>17</v>
      </c>
      <c r="F38" s="35" t="s">
        <v>131</v>
      </c>
      <c r="G38" s="33" t="str">
        <f t="shared" si="5"/>
        <v>411024********3216</v>
      </c>
      <c r="H38" s="33" t="s">
        <v>19</v>
      </c>
      <c r="I38" s="33" t="s">
        <v>27</v>
      </c>
      <c r="J38" s="33" t="s">
        <v>132</v>
      </c>
      <c r="K38" s="34" t="str">
        <f t="shared" si="6"/>
        <v>李*停</v>
      </c>
      <c r="L38" s="34" t="s">
        <v>117</v>
      </c>
      <c r="M38" s="34" t="str">
        <f t="shared" si="7"/>
        <v>158****2088</v>
      </c>
      <c r="N38" s="33">
        <v>15893752088</v>
      </c>
      <c r="O38" s="35" t="s">
        <v>23</v>
      </c>
      <c r="P38" s="33">
        <v>725</v>
      </c>
      <c r="Q38" s="33"/>
    </row>
    <row r="39" spans="1:17">
      <c r="A39" s="35">
        <v>15</v>
      </c>
      <c r="B39" s="36">
        <v>411024201707032</v>
      </c>
      <c r="C39" s="33" t="s">
        <v>133</v>
      </c>
      <c r="D39" s="33" t="str">
        <f t="shared" si="4"/>
        <v>杨*发</v>
      </c>
      <c r="E39" s="33" t="s">
        <v>17</v>
      </c>
      <c r="F39" s="55" t="s">
        <v>134</v>
      </c>
      <c r="G39" s="33" t="str">
        <f t="shared" si="5"/>
        <v>411024********3212</v>
      </c>
      <c r="H39" s="33" t="s">
        <v>19</v>
      </c>
      <c r="I39" s="33" t="s">
        <v>20</v>
      </c>
      <c r="J39" s="33" t="s">
        <v>135</v>
      </c>
      <c r="K39" s="34" t="str">
        <f t="shared" si="6"/>
        <v>杨*伟</v>
      </c>
      <c r="L39" s="34" t="s">
        <v>136</v>
      </c>
      <c r="M39" s="34" t="str">
        <f t="shared" si="7"/>
        <v>135****6882</v>
      </c>
      <c r="N39" s="33">
        <v>13523286882</v>
      </c>
      <c r="O39" s="35" t="s">
        <v>23</v>
      </c>
      <c r="P39" s="33">
        <v>725</v>
      </c>
      <c r="Q39" s="33"/>
    </row>
    <row r="40" spans="1:17">
      <c r="A40" s="35">
        <v>16</v>
      </c>
      <c r="B40" s="36">
        <v>411024201707033</v>
      </c>
      <c r="C40" s="33" t="s">
        <v>137</v>
      </c>
      <c r="D40" s="33" t="str">
        <f t="shared" si="4"/>
        <v>展*江</v>
      </c>
      <c r="E40" s="33" t="s">
        <v>17</v>
      </c>
      <c r="F40" s="55" t="s">
        <v>138</v>
      </c>
      <c r="G40" s="33" t="str">
        <f t="shared" si="5"/>
        <v>411024********321X</v>
      </c>
      <c r="H40" s="33" t="s">
        <v>19</v>
      </c>
      <c r="I40" s="33" t="s">
        <v>27</v>
      </c>
      <c r="J40" s="33" t="s">
        <v>139</v>
      </c>
      <c r="K40" s="34" t="str">
        <f t="shared" si="6"/>
        <v>展*亮</v>
      </c>
      <c r="L40" s="34" t="s">
        <v>136</v>
      </c>
      <c r="M40" s="34" t="str">
        <f t="shared" si="7"/>
        <v>135****6882</v>
      </c>
      <c r="N40" s="33">
        <v>13523286882</v>
      </c>
      <c r="O40" s="35" t="s">
        <v>23</v>
      </c>
      <c r="P40" s="33">
        <v>725</v>
      </c>
      <c r="Q40" s="33"/>
    </row>
    <row r="41" spans="1:17">
      <c r="A41" s="35">
        <v>17</v>
      </c>
      <c r="B41" s="36">
        <v>411024201707034</v>
      </c>
      <c r="C41" s="33" t="s">
        <v>140</v>
      </c>
      <c r="D41" s="33" t="str">
        <f t="shared" si="4"/>
        <v>李*向</v>
      </c>
      <c r="E41" s="33" t="s">
        <v>17</v>
      </c>
      <c r="F41" s="35" t="s">
        <v>141</v>
      </c>
      <c r="G41" s="33" t="str">
        <f t="shared" si="5"/>
        <v>411024********3217</v>
      </c>
      <c r="H41" s="33" t="s">
        <v>19</v>
      </c>
      <c r="I41" s="33" t="s">
        <v>20</v>
      </c>
      <c r="J41" s="33" t="s">
        <v>142</v>
      </c>
      <c r="K41" s="34" t="str">
        <f t="shared" si="6"/>
        <v>李*</v>
      </c>
      <c r="L41" s="34" t="s">
        <v>136</v>
      </c>
      <c r="M41" s="34" t="str">
        <f t="shared" si="7"/>
        <v>153****5637</v>
      </c>
      <c r="N41" s="33">
        <v>15303745637</v>
      </c>
      <c r="O41" s="35" t="s">
        <v>23</v>
      </c>
      <c r="P41" s="33">
        <v>725</v>
      </c>
      <c r="Q41" s="33" t="s">
        <v>143</v>
      </c>
    </row>
    <row r="42" spans="1:17">
      <c r="A42" s="35">
        <v>18</v>
      </c>
      <c r="B42" s="36">
        <v>411024201707037</v>
      </c>
      <c r="C42" s="33" t="s">
        <v>144</v>
      </c>
      <c r="D42" s="33" t="str">
        <f t="shared" si="4"/>
        <v>邢*举</v>
      </c>
      <c r="E42" s="33" t="s">
        <v>17</v>
      </c>
      <c r="F42" s="55" t="s">
        <v>145</v>
      </c>
      <c r="G42" s="33" t="str">
        <f t="shared" si="5"/>
        <v>411024********3214</v>
      </c>
      <c r="H42" s="33" t="s">
        <v>19</v>
      </c>
      <c r="I42" s="33" t="s">
        <v>27</v>
      </c>
      <c r="J42" s="33" t="s">
        <v>146</v>
      </c>
      <c r="K42" s="34" t="str">
        <f t="shared" si="6"/>
        <v>刘*</v>
      </c>
      <c r="L42" s="34" t="s">
        <v>147</v>
      </c>
      <c r="M42" s="34" t="str">
        <f t="shared" si="7"/>
        <v>134****0591</v>
      </c>
      <c r="N42" s="33">
        <v>13460500591</v>
      </c>
      <c r="O42" s="35" t="s">
        <v>23</v>
      </c>
      <c r="P42" s="33">
        <v>725</v>
      </c>
      <c r="Q42" s="33"/>
    </row>
    <row r="43" spans="1:17">
      <c r="A43" s="35">
        <v>19</v>
      </c>
      <c r="B43" s="36">
        <v>411024201707038</v>
      </c>
      <c r="C43" s="33" t="s">
        <v>148</v>
      </c>
      <c r="D43" s="33" t="str">
        <f t="shared" si="4"/>
        <v>王*清</v>
      </c>
      <c r="E43" s="33" t="s">
        <v>17</v>
      </c>
      <c r="F43" s="55" t="s">
        <v>149</v>
      </c>
      <c r="G43" s="33" t="str">
        <f t="shared" si="5"/>
        <v>411024********3232</v>
      </c>
      <c r="H43" s="33" t="s">
        <v>19</v>
      </c>
      <c r="I43" s="33" t="s">
        <v>27</v>
      </c>
      <c r="J43" s="33" t="s">
        <v>150</v>
      </c>
      <c r="K43" s="34" t="str">
        <f t="shared" si="6"/>
        <v>王*建</v>
      </c>
      <c r="L43" s="34" t="s">
        <v>147</v>
      </c>
      <c r="M43" s="34" t="str">
        <f t="shared" si="7"/>
        <v>139****9485</v>
      </c>
      <c r="N43" s="33">
        <v>13937489485</v>
      </c>
      <c r="O43" s="35" t="s">
        <v>23</v>
      </c>
      <c r="P43" s="33">
        <v>725</v>
      </c>
      <c r="Q43" s="33"/>
    </row>
    <row r="44" spans="1:17">
      <c r="A44" s="35">
        <v>20</v>
      </c>
      <c r="B44" s="36">
        <v>411024201707039</v>
      </c>
      <c r="C44" s="33" t="s">
        <v>151</v>
      </c>
      <c r="D44" s="33" t="str">
        <f t="shared" si="4"/>
        <v>葛*锋</v>
      </c>
      <c r="E44" s="33" t="s">
        <v>17</v>
      </c>
      <c r="F44" s="55" t="s">
        <v>152</v>
      </c>
      <c r="G44" s="33" t="str">
        <f t="shared" si="5"/>
        <v>411024********3255</v>
      </c>
      <c r="H44" s="33" t="s">
        <v>19</v>
      </c>
      <c r="I44" s="33" t="s">
        <v>20</v>
      </c>
      <c r="J44" s="33" t="s">
        <v>153</v>
      </c>
      <c r="K44" s="34" t="str">
        <f t="shared" si="6"/>
        <v>陈*红</v>
      </c>
      <c r="L44" s="34" t="s">
        <v>147</v>
      </c>
      <c r="M44" s="34" t="str">
        <f t="shared" si="7"/>
        <v>151****9285</v>
      </c>
      <c r="N44" s="33">
        <v>15137429285</v>
      </c>
      <c r="O44" s="35" t="s">
        <v>23</v>
      </c>
      <c r="P44" s="33">
        <v>725</v>
      </c>
      <c r="Q44" s="33"/>
    </row>
    <row r="45" spans="1:17">
      <c r="A45" s="35">
        <v>21</v>
      </c>
      <c r="B45" s="36">
        <v>411024201707041</v>
      </c>
      <c r="C45" s="33" t="s">
        <v>154</v>
      </c>
      <c r="D45" s="33" t="str">
        <f t="shared" si="4"/>
        <v>赵*支</v>
      </c>
      <c r="E45" s="33" t="s">
        <v>17</v>
      </c>
      <c r="F45" s="55" t="s">
        <v>155</v>
      </c>
      <c r="G45" s="33" t="str">
        <f t="shared" si="5"/>
        <v>411024********3215</v>
      </c>
      <c r="H45" s="33" t="s">
        <v>19</v>
      </c>
      <c r="I45" s="33" t="s">
        <v>27</v>
      </c>
      <c r="J45" s="33" t="s">
        <v>156</v>
      </c>
      <c r="K45" s="34" t="str">
        <f t="shared" si="6"/>
        <v>赵*枝</v>
      </c>
      <c r="L45" s="34" t="s">
        <v>147</v>
      </c>
      <c r="M45" s="34" t="str">
        <f t="shared" si="7"/>
        <v>139****1889</v>
      </c>
      <c r="N45" s="33">
        <v>13938911889</v>
      </c>
      <c r="O45" s="35" t="s">
        <v>23</v>
      </c>
      <c r="P45" s="33">
        <v>725</v>
      </c>
      <c r="Q45" s="33"/>
    </row>
    <row r="46" spans="1:17">
      <c r="A46" s="35">
        <v>22</v>
      </c>
      <c r="B46" s="36">
        <v>411024201707043</v>
      </c>
      <c r="C46" s="33" t="s">
        <v>157</v>
      </c>
      <c r="D46" s="33" t="str">
        <f t="shared" si="4"/>
        <v>王*举</v>
      </c>
      <c r="E46" s="33" t="s">
        <v>17</v>
      </c>
      <c r="F46" s="55" t="s">
        <v>158</v>
      </c>
      <c r="G46" s="33" t="str">
        <f t="shared" si="5"/>
        <v>411024********3253</v>
      </c>
      <c r="H46" s="33" t="s">
        <v>19</v>
      </c>
      <c r="I46" s="33" t="s">
        <v>27</v>
      </c>
      <c r="J46" s="33" t="s">
        <v>159</v>
      </c>
      <c r="K46" s="34" t="str">
        <f t="shared" si="6"/>
        <v>刘*红</v>
      </c>
      <c r="L46" s="34" t="s">
        <v>147</v>
      </c>
      <c r="M46" s="34" t="str">
        <f t="shared" si="7"/>
        <v>134****2767</v>
      </c>
      <c r="N46" s="33">
        <v>13460512767</v>
      </c>
      <c r="O46" s="35" t="s">
        <v>23</v>
      </c>
      <c r="P46" s="33">
        <v>725</v>
      </c>
      <c r="Q46" s="33" t="s">
        <v>160</v>
      </c>
    </row>
    <row r="47" spans="1:17">
      <c r="A47" s="35">
        <v>23</v>
      </c>
      <c r="B47" s="36">
        <v>411024201707045</v>
      </c>
      <c r="C47" s="33" t="s">
        <v>161</v>
      </c>
      <c r="D47" s="33" t="str">
        <f t="shared" si="4"/>
        <v>邢*</v>
      </c>
      <c r="E47" s="33" t="s">
        <v>17</v>
      </c>
      <c r="F47" s="55" t="s">
        <v>162</v>
      </c>
      <c r="G47" s="33" t="str">
        <f t="shared" si="5"/>
        <v>411024********3212</v>
      </c>
      <c r="H47" s="33" t="s">
        <v>19</v>
      </c>
      <c r="I47" s="33" t="s">
        <v>27</v>
      </c>
      <c r="J47" s="33" t="s">
        <v>163</v>
      </c>
      <c r="K47" s="34" t="str">
        <f t="shared" si="6"/>
        <v>邢*</v>
      </c>
      <c r="L47" s="34" t="s">
        <v>147</v>
      </c>
      <c r="M47" s="34" t="str">
        <f t="shared" si="7"/>
        <v>183****6864</v>
      </c>
      <c r="N47" s="33">
        <v>18317436864</v>
      </c>
      <c r="O47" s="35" t="s">
        <v>23</v>
      </c>
      <c r="P47" s="33">
        <v>725</v>
      </c>
      <c r="Q47" s="33"/>
    </row>
    <row r="48" spans="1:17">
      <c r="A48" s="35">
        <v>24</v>
      </c>
      <c r="B48" s="36">
        <v>411024201707047</v>
      </c>
      <c r="C48" s="33" t="s">
        <v>164</v>
      </c>
      <c r="D48" s="33" t="str">
        <f t="shared" si="4"/>
        <v>杨*学</v>
      </c>
      <c r="E48" s="33" t="s">
        <v>17</v>
      </c>
      <c r="F48" s="55" t="s">
        <v>165</v>
      </c>
      <c r="G48" s="33" t="str">
        <f t="shared" si="5"/>
        <v>411024********3251</v>
      </c>
      <c r="H48" s="33" t="s">
        <v>19</v>
      </c>
      <c r="I48" s="33" t="s">
        <v>27</v>
      </c>
      <c r="J48" s="33" t="s">
        <v>166</v>
      </c>
      <c r="K48" s="34" t="str">
        <f t="shared" si="6"/>
        <v>马*英</v>
      </c>
      <c r="L48" s="34" t="s">
        <v>167</v>
      </c>
      <c r="M48" s="34" t="str">
        <f t="shared" si="7"/>
        <v>156****1851</v>
      </c>
      <c r="N48" s="33">
        <v>15603881851</v>
      </c>
      <c r="O48" s="35" t="s">
        <v>23</v>
      </c>
      <c r="P48" s="33">
        <v>725</v>
      </c>
      <c r="Q48" s="33"/>
    </row>
    <row r="49" spans="1:17">
      <c r="A49" s="35">
        <v>25</v>
      </c>
      <c r="B49" s="36">
        <v>411024201707048</v>
      </c>
      <c r="C49" s="33" t="s">
        <v>168</v>
      </c>
      <c r="D49" s="33" t="str">
        <f t="shared" si="4"/>
        <v>常*停</v>
      </c>
      <c r="E49" s="33" t="s">
        <v>17</v>
      </c>
      <c r="F49" s="55" t="s">
        <v>169</v>
      </c>
      <c r="G49" s="33" t="str">
        <f t="shared" si="5"/>
        <v>411024********3410</v>
      </c>
      <c r="H49" s="33" t="s">
        <v>19</v>
      </c>
      <c r="I49" s="33" t="s">
        <v>27</v>
      </c>
      <c r="J49" s="33" t="s">
        <v>170</v>
      </c>
      <c r="K49" s="34" t="str">
        <f t="shared" si="6"/>
        <v>陈*玲</v>
      </c>
      <c r="L49" s="34" t="s">
        <v>167</v>
      </c>
      <c r="M49" s="34" t="str">
        <f t="shared" si="7"/>
        <v>765****</v>
      </c>
      <c r="N49" s="33">
        <v>7658430</v>
      </c>
      <c r="O49" s="35" t="s">
        <v>23</v>
      </c>
      <c r="P49" s="33">
        <v>725</v>
      </c>
      <c r="Q49" s="33"/>
    </row>
    <row r="50" spans="1:17">
      <c r="A50" s="35">
        <v>26</v>
      </c>
      <c r="B50" s="36">
        <v>411024201707049</v>
      </c>
      <c r="C50" s="33" t="s">
        <v>171</v>
      </c>
      <c r="D50" s="33" t="str">
        <f t="shared" si="4"/>
        <v>常*棍</v>
      </c>
      <c r="E50" s="33" t="s">
        <v>17</v>
      </c>
      <c r="F50" s="55" t="s">
        <v>172</v>
      </c>
      <c r="G50" s="33" t="str">
        <f t="shared" si="5"/>
        <v>411024********4731</v>
      </c>
      <c r="H50" s="33" t="s">
        <v>19</v>
      </c>
      <c r="I50" s="33" t="s">
        <v>27</v>
      </c>
      <c r="J50" s="33" t="s">
        <v>173</v>
      </c>
      <c r="K50" s="34" t="str">
        <f t="shared" si="6"/>
        <v>常*锋</v>
      </c>
      <c r="L50" s="34" t="s">
        <v>167</v>
      </c>
      <c r="M50" s="34" t="str">
        <f t="shared" si="7"/>
        <v>159****6335</v>
      </c>
      <c r="N50" s="33">
        <v>15937466335</v>
      </c>
      <c r="O50" s="35" t="s">
        <v>23</v>
      </c>
      <c r="P50" s="33">
        <v>725</v>
      </c>
      <c r="Q50" s="33"/>
    </row>
    <row r="51" spans="1:17">
      <c r="A51" s="35">
        <v>27</v>
      </c>
      <c r="B51" s="36">
        <v>411024201707052</v>
      </c>
      <c r="C51" s="33" t="s">
        <v>174</v>
      </c>
      <c r="D51" s="33" t="str">
        <f t="shared" si="4"/>
        <v>常*兴</v>
      </c>
      <c r="E51" s="33" t="s">
        <v>17</v>
      </c>
      <c r="F51" s="55" t="s">
        <v>175</v>
      </c>
      <c r="G51" s="33" t="str">
        <f t="shared" si="5"/>
        <v>411024********3211</v>
      </c>
      <c r="H51" s="33" t="s">
        <v>19</v>
      </c>
      <c r="I51" s="33" t="s">
        <v>27</v>
      </c>
      <c r="J51" s="33" t="s">
        <v>176</v>
      </c>
      <c r="K51" s="34" t="str">
        <f t="shared" si="6"/>
        <v>常*言</v>
      </c>
      <c r="L51" s="34" t="s">
        <v>167</v>
      </c>
      <c r="M51" s="34" t="str">
        <f t="shared" si="7"/>
        <v>135****9245</v>
      </c>
      <c r="N51" s="33">
        <v>13569959245</v>
      </c>
      <c r="O51" s="35" t="s">
        <v>23</v>
      </c>
      <c r="P51" s="33">
        <v>725</v>
      </c>
      <c r="Q51" s="33"/>
    </row>
    <row r="52" spans="1:17">
      <c r="A52" s="35">
        <v>28</v>
      </c>
      <c r="B52" s="36">
        <v>411024201707053</v>
      </c>
      <c r="C52" s="33" t="s">
        <v>177</v>
      </c>
      <c r="D52" s="33" t="str">
        <f t="shared" si="4"/>
        <v>陈*池</v>
      </c>
      <c r="E52" s="33" t="s">
        <v>17</v>
      </c>
      <c r="F52" s="55" t="s">
        <v>178</v>
      </c>
      <c r="G52" s="33" t="str">
        <f t="shared" si="5"/>
        <v>411024********8913</v>
      </c>
      <c r="H52" s="33" t="s">
        <v>19</v>
      </c>
      <c r="I52" s="33" t="s">
        <v>27</v>
      </c>
      <c r="J52" s="33" t="s">
        <v>179</v>
      </c>
      <c r="K52" s="34" t="str">
        <f t="shared" si="6"/>
        <v>陈*庆</v>
      </c>
      <c r="L52" s="34" t="s">
        <v>167</v>
      </c>
      <c r="M52" s="34" t="str">
        <f t="shared" si="7"/>
        <v>151****5271</v>
      </c>
      <c r="N52" s="33">
        <v>15132635271</v>
      </c>
      <c r="O52" s="35" t="s">
        <v>23</v>
      </c>
      <c r="P52" s="33">
        <v>725</v>
      </c>
      <c r="Q52" s="33"/>
    </row>
    <row r="53" spans="1:17">
      <c r="A53" s="35">
        <v>29</v>
      </c>
      <c r="B53" s="36">
        <v>411024201707054</v>
      </c>
      <c r="C53" s="33" t="s">
        <v>180</v>
      </c>
      <c r="D53" s="33" t="str">
        <f t="shared" si="4"/>
        <v>王*才</v>
      </c>
      <c r="E53" s="33" t="s">
        <v>17</v>
      </c>
      <c r="F53" s="55" t="s">
        <v>181</v>
      </c>
      <c r="G53" s="33" t="str">
        <f t="shared" si="5"/>
        <v>411024********3210</v>
      </c>
      <c r="H53" s="33" t="s">
        <v>19</v>
      </c>
      <c r="I53" s="33" t="s">
        <v>27</v>
      </c>
      <c r="J53" s="33" t="s">
        <v>182</v>
      </c>
      <c r="K53" s="34" t="str">
        <f t="shared" si="6"/>
        <v>王*成</v>
      </c>
      <c r="L53" s="34" t="s">
        <v>183</v>
      </c>
      <c r="M53" s="34" t="str">
        <f t="shared" si="7"/>
        <v>150****5906</v>
      </c>
      <c r="N53" s="33">
        <v>15037415906</v>
      </c>
      <c r="O53" s="35" t="s">
        <v>23</v>
      </c>
      <c r="P53" s="33">
        <v>725</v>
      </c>
      <c r="Q53" s="33"/>
    </row>
    <row r="54" spans="1:17">
      <c r="A54" s="35">
        <v>30</v>
      </c>
      <c r="B54" s="36">
        <v>411024201707055</v>
      </c>
      <c r="C54" s="33" t="s">
        <v>184</v>
      </c>
      <c r="D54" s="33" t="str">
        <f t="shared" si="4"/>
        <v>刘*赖</v>
      </c>
      <c r="E54" s="33" t="s">
        <v>17</v>
      </c>
      <c r="F54" s="55" t="s">
        <v>185</v>
      </c>
      <c r="G54" s="33" t="str">
        <f t="shared" si="5"/>
        <v>411024********3213</v>
      </c>
      <c r="H54" s="33" t="s">
        <v>19</v>
      </c>
      <c r="I54" s="33" t="s">
        <v>27</v>
      </c>
      <c r="J54" s="33" t="s">
        <v>186</v>
      </c>
      <c r="K54" s="34" t="str">
        <f t="shared" si="6"/>
        <v>刘*田</v>
      </c>
      <c r="L54" s="34" t="s">
        <v>183</v>
      </c>
      <c r="M54" s="34" t="str">
        <f t="shared" si="7"/>
        <v>150****5906</v>
      </c>
      <c r="N54" s="33">
        <v>15037415906</v>
      </c>
      <c r="O54" s="35" t="s">
        <v>23</v>
      </c>
      <c r="P54" s="33">
        <v>725</v>
      </c>
      <c r="Q54" s="33"/>
    </row>
    <row r="55" spans="1:17">
      <c r="A55" s="35">
        <v>31</v>
      </c>
      <c r="B55" s="36">
        <v>411024201707056</v>
      </c>
      <c r="C55" s="33" t="s">
        <v>187</v>
      </c>
      <c r="D55" s="33" t="str">
        <f t="shared" si="4"/>
        <v>刘*长</v>
      </c>
      <c r="E55" s="33" t="s">
        <v>17</v>
      </c>
      <c r="F55" s="55" t="s">
        <v>188</v>
      </c>
      <c r="G55" s="33" t="str">
        <f t="shared" si="5"/>
        <v>411024********323X</v>
      </c>
      <c r="H55" s="33" t="s">
        <v>19</v>
      </c>
      <c r="I55" s="33" t="s">
        <v>27</v>
      </c>
      <c r="J55" s="33" t="s">
        <v>189</v>
      </c>
      <c r="K55" s="34" t="str">
        <f t="shared" si="6"/>
        <v>刘*泉</v>
      </c>
      <c r="L55" s="34" t="s">
        <v>183</v>
      </c>
      <c r="M55" s="34" t="str">
        <f t="shared" si="7"/>
        <v>139****7476</v>
      </c>
      <c r="N55" s="33">
        <v>13939667476</v>
      </c>
      <c r="O55" s="35" t="s">
        <v>23</v>
      </c>
      <c r="P55" s="33">
        <v>725</v>
      </c>
      <c r="Q55" s="33"/>
    </row>
    <row r="56" spans="1:17">
      <c r="A56" s="35">
        <v>32</v>
      </c>
      <c r="B56" s="36">
        <v>411024201707057</v>
      </c>
      <c r="C56" s="33" t="s">
        <v>190</v>
      </c>
      <c r="D56" s="33" t="str">
        <f t="shared" si="4"/>
        <v>王*灿</v>
      </c>
      <c r="E56" s="33" t="s">
        <v>17</v>
      </c>
      <c r="F56" s="35" t="s">
        <v>191</v>
      </c>
      <c r="G56" s="33" t="str">
        <f t="shared" si="5"/>
        <v>411024********6236</v>
      </c>
      <c r="H56" s="33" t="s">
        <v>19</v>
      </c>
      <c r="I56" s="33" t="s">
        <v>27</v>
      </c>
      <c r="J56" s="33" t="s">
        <v>192</v>
      </c>
      <c r="K56" s="34" t="str">
        <f t="shared" si="6"/>
        <v>王*平</v>
      </c>
      <c r="L56" s="34" t="s">
        <v>183</v>
      </c>
      <c r="M56" s="34" t="str">
        <f t="shared" si="7"/>
        <v>183****3490</v>
      </c>
      <c r="N56" s="33">
        <v>18339443490</v>
      </c>
      <c r="O56" s="35" t="s">
        <v>23</v>
      </c>
      <c r="P56" s="33">
        <v>725</v>
      </c>
      <c r="Q56" s="33" t="s">
        <v>193</v>
      </c>
    </row>
    <row r="57" spans="1:17">
      <c r="A57" s="35">
        <v>33</v>
      </c>
      <c r="B57" s="36">
        <v>411024201707058</v>
      </c>
      <c r="C57" s="33" t="s">
        <v>194</v>
      </c>
      <c r="D57" s="33" t="str">
        <f t="shared" si="4"/>
        <v>耿*喜</v>
      </c>
      <c r="E57" s="33" t="s">
        <v>17</v>
      </c>
      <c r="F57" s="55" t="s">
        <v>195</v>
      </c>
      <c r="G57" s="33" t="str">
        <f t="shared" si="5"/>
        <v>411024********3219</v>
      </c>
      <c r="H57" s="33" t="s">
        <v>19</v>
      </c>
      <c r="I57" s="33" t="s">
        <v>27</v>
      </c>
      <c r="J57" s="33" t="s">
        <v>196</v>
      </c>
      <c r="K57" s="34" t="str">
        <f t="shared" si="6"/>
        <v>耿*锋</v>
      </c>
      <c r="L57" s="34" t="s">
        <v>183</v>
      </c>
      <c r="M57" s="34" t="str">
        <f t="shared" si="7"/>
        <v>150****5906</v>
      </c>
      <c r="N57" s="33">
        <v>15037415906</v>
      </c>
      <c r="O57" s="35" t="s">
        <v>23</v>
      </c>
      <c r="P57" s="33">
        <v>725</v>
      </c>
      <c r="Q57" s="33"/>
    </row>
    <row r="58" spans="1:17">
      <c r="A58" s="35">
        <v>34</v>
      </c>
      <c r="B58" s="36">
        <v>411024201707060</v>
      </c>
      <c r="C58" s="33" t="s">
        <v>197</v>
      </c>
      <c r="D58" s="33" t="str">
        <f t="shared" si="4"/>
        <v>耿*孩</v>
      </c>
      <c r="E58" s="33" t="s">
        <v>17</v>
      </c>
      <c r="F58" s="55" t="s">
        <v>198</v>
      </c>
      <c r="G58" s="33" t="str">
        <f t="shared" si="5"/>
        <v>411024********3234</v>
      </c>
      <c r="H58" s="33" t="s">
        <v>19</v>
      </c>
      <c r="I58" s="33" t="s">
        <v>27</v>
      </c>
      <c r="J58" s="33" t="s">
        <v>199</v>
      </c>
      <c r="K58" s="34" t="str">
        <f t="shared" si="6"/>
        <v>耿*河</v>
      </c>
      <c r="L58" s="34" t="s">
        <v>183</v>
      </c>
      <c r="M58" s="34" t="str">
        <f t="shared" si="7"/>
        <v>150****5906</v>
      </c>
      <c r="N58" s="33">
        <v>15037415906</v>
      </c>
      <c r="O58" s="35" t="s">
        <v>23</v>
      </c>
      <c r="P58" s="33">
        <v>725</v>
      </c>
      <c r="Q58" s="33"/>
    </row>
    <row r="59" spans="1:17">
      <c r="A59" s="35">
        <v>35</v>
      </c>
      <c r="B59" s="36">
        <v>411024201707062</v>
      </c>
      <c r="C59" s="33" t="s">
        <v>200</v>
      </c>
      <c r="D59" s="33" t="str">
        <f t="shared" si="4"/>
        <v>耿*超</v>
      </c>
      <c r="E59" s="33" t="s">
        <v>17</v>
      </c>
      <c r="F59" s="55" t="s">
        <v>201</v>
      </c>
      <c r="G59" s="33" t="str">
        <f t="shared" si="5"/>
        <v>411024********3179</v>
      </c>
      <c r="H59" s="33" t="s">
        <v>19</v>
      </c>
      <c r="I59" s="33" t="s">
        <v>27</v>
      </c>
      <c r="J59" s="33" t="s">
        <v>202</v>
      </c>
      <c r="K59" s="34" t="str">
        <f t="shared" si="6"/>
        <v>耿*冲</v>
      </c>
      <c r="L59" s="34" t="s">
        <v>183</v>
      </c>
      <c r="M59" s="34" t="str">
        <f t="shared" si="7"/>
        <v>150****5906</v>
      </c>
      <c r="N59" s="33">
        <v>15037415906</v>
      </c>
      <c r="O59" s="35" t="s">
        <v>23</v>
      </c>
      <c r="P59" s="33">
        <v>725</v>
      </c>
      <c r="Q59" s="33"/>
    </row>
    <row r="60" spans="1:17">
      <c r="A60" s="35">
        <v>36</v>
      </c>
      <c r="B60" s="36">
        <v>411024201707065</v>
      </c>
      <c r="C60" s="33" t="s">
        <v>203</v>
      </c>
      <c r="D60" s="33" t="str">
        <f t="shared" si="4"/>
        <v>邢*旺</v>
      </c>
      <c r="E60" s="33" t="s">
        <v>17</v>
      </c>
      <c r="F60" s="55" t="s">
        <v>204</v>
      </c>
      <c r="G60" s="33" t="str">
        <f t="shared" si="5"/>
        <v>411024********7766</v>
      </c>
      <c r="H60" s="33" t="s">
        <v>19</v>
      </c>
      <c r="I60" s="33" t="s">
        <v>20</v>
      </c>
      <c r="J60" s="33" t="s">
        <v>205</v>
      </c>
      <c r="K60" s="34" t="str">
        <f t="shared" si="6"/>
        <v>邢*杰</v>
      </c>
      <c r="L60" s="34" t="s">
        <v>183</v>
      </c>
      <c r="M60" s="34" t="str">
        <f t="shared" si="7"/>
        <v>150****5906</v>
      </c>
      <c r="N60" s="33">
        <v>15037415906</v>
      </c>
      <c r="O60" s="35" t="s">
        <v>23</v>
      </c>
      <c r="P60" s="33">
        <v>725</v>
      </c>
      <c r="Q60" s="33"/>
    </row>
    <row r="61" spans="1:17">
      <c r="A61" s="35">
        <v>37</v>
      </c>
      <c r="B61" s="36">
        <v>411024201707067</v>
      </c>
      <c r="C61" s="33" t="s">
        <v>206</v>
      </c>
      <c r="D61" s="33" t="str">
        <f t="shared" si="4"/>
        <v>贺*</v>
      </c>
      <c r="E61" s="33" t="s">
        <v>55</v>
      </c>
      <c r="F61" s="55" t="s">
        <v>207</v>
      </c>
      <c r="G61" s="33" t="str">
        <f t="shared" si="5"/>
        <v>411024********3235</v>
      </c>
      <c r="H61" s="33" t="s">
        <v>19</v>
      </c>
      <c r="I61" s="33" t="s">
        <v>27</v>
      </c>
      <c r="J61" s="33" t="s">
        <v>202</v>
      </c>
      <c r="K61" s="34" t="str">
        <f t="shared" si="6"/>
        <v>耿*冲</v>
      </c>
      <c r="L61" s="34" t="s">
        <v>183</v>
      </c>
      <c r="M61" s="34" t="str">
        <f t="shared" si="7"/>
        <v>150****5906</v>
      </c>
      <c r="N61" s="33">
        <v>15037415906</v>
      </c>
      <c r="O61" s="35" t="s">
        <v>23</v>
      </c>
      <c r="P61" s="33">
        <v>725</v>
      </c>
      <c r="Q61" s="33"/>
    </row>
    <row r="62" spans="1:17">
      <c r="A62" s="35">
        <v>38</v>
      </c>
      <c r="B62" s="36">
        <v>411024201707069</v>
      </c>
      <c r="C62" s="33" t="s">
        <v>208</v>
      </c>
      <c r="D62" s="33" t="str">
        <f t="shared" si="4"/>
        <v>代*生</v>
      </c>
      <c r="E62" s="33" t="s">
        <v>17</v>
      </c>
      <c r="F62" s="55" t="s">
        <v>209</v>
      </c>
      <c r="G62" s="33" t="str">
        <f t="shared" si="5"/>
        <v>411024********3276</v>
      </c>
      <c r="H62" s="33" t="s">
        <v>19</v>
      </c>
      <c r="I62" s="33" t="s">
        <v>20</v>
      </c>
      <c r="J62" s="33" t="s">
        <v>210</v>
      </c>
      <c r="K62" s="34" t="str">
        <f t="shared" si="6"/>
        <v>代*宽</v>
      </c>
      <c r="L62" s="34" t="s">
        <v>74</v>
      </c>
      <c r="M62" s="34" t="str">
        <f t="shared" si="7"/>
        <v>189****0038</v>
      </c>
      <c r="N62" s="33">
        <v>18937460038</v>
      </c>
      <c r="O62" s="35" t="s">
        <v>23</v>
      </c>
      <c r="P62" s="33">
        <v>725</v>
      </c>
      <c r="Q62" s="33"/>
    </row>
    <row r="63" spans="1:17">
      <c r="A63" s="35">
        <v>39</v>
      </c>
      <c r="B63" s="36">
        <v>411024201707071</v>
      </c>
      <c r="C63" s="33" t="s">
        <v>211</v>
      </c>
      <c r="D63" s="33" t="str">
        <f t="shared" si="4"/>
        <v>韩*安</v>
      </c>
      <c r="E63" s="33" t="s">
        <v>17</v>
      </c>
      <c r="F63" s="55" t="s">
        <v>212</v>
      </c>
      <c r="G63" s="33" t="str">
        <f t="shared" si="5"/>
        <v>411024********8874</v>
      </c>
      <c r="H63" s="33" t="s">
        <v>19</v>
      </c>
      <c r="I63" s="33" t="s">
        <v>27</v>
      </c>
      <c r="J63" s="33" t="s">
        <v>213</v>
      </c>
      <c r="K63" s="34" t="str">
        <f t="shared" si="6"/>
        <v>韩*娟</v>
      </c>
      <c r="L63" s="34" t="s">
        <v>74</v>
      </c>
      <c r="M63" s="34" t="str">
        <f t="shared" si="7"/>
        <v>130****4956</v>
      </c>
      <c r="N63" s="33">
        <v>13069544956</v>
      </c>
      <c r="O63" s="35" t="s">
        <v>23</v>
      </c>
      <c r="P63" s="33">
        <v>725</v>
      </c>
      <c r="Q63" s="33"/>
    </row>
    <row r="64" spans="1:17">
      <c r="A64" s="35">
        <v>40</v>
      </c>
      <c r="B64" s="36">
        <v>411024201707073</v>
      </c>
      <c r="C64" s="33" t="s">
        <v>214</v>
      </c>
      <c r="D64" s="33" t="str">
        <f t="shared" si="4"/>
        <v>张*春</v>
      </c>
      <c r="E64" s="33" t="s">
        <v>17</v>
      </c>
      <c r="F64" s="55" t="s">
        <v>215</v>
      </c>
      <c r="G64" s="33" t="str">
        <f t="shared" si="5"/>
        <v>411024********3230</v>
      </c>
      <c r="H64" s="33" t="s">
        <v>19</v>
      </c>
      <c r="I64" s="33" t="s">
        <v>27</v>
      </c>
      <c r="J64" s="33" t="s">
        <v>216</v>
      </c>
      <c r="K64" s="34" t="str">
        <f t="shared" si="6"/>
        <v>张*超</v>
      </c>
      <c r="L64" s="34" t="s">
        <v>74</v>
      </c>
      <c r="M64" s="34" t="str">
        <f t="shared" si="7"/>
        <v>137****4678</v>
      </c>
      <c r="N64" s="33">
        <v>13782264678</v>
      </c>
      <c r="O64" s="35" t="s">
        <v>23</v>
      </c>
      <c r="P64" s="33">
        <v>725</v>
      </c>
      <c r="Q64" s="33"/>
    </row>
    <row r="65" spans="1:17">
      <c r="A65" s="35">
        <v>41</v>
      </c>
      <c r="B65" s="36">
        <v>411024201707076</v>
      </c>
      <c r="C65" s="33" t="s">
        <v>217</v>
      </c>
      <c r="D65" s="33" t="str">
        <f t="shared" si="4"/>
        <v>刘*意</v>
      </c>
      <c r="E65" s="33" t="s">
        <v>17</v>
      </c>
      <c r="F65" s="55" t="s">
        <v>218</v>
      </c>
      <c r="G65" s="33" t="str">
        <f t="shared" si="5"/>
        <v>411024********7183</v>
      </c>
      <c r="H65" s="33" t="s">
        <v>19</v>
      </c>
      <c r="I65" s="33" t="s">
        <v>20</v>
      </c>
      <c r="J65" s="33" t="s">
        <v>219</v>
      </c>
      <c r="K65" s="34" t="str">
        <f t="shared" si="6"/>
        <v>刘*利</v>
      </c>
      <c r="L65" s="34" t="s">
        <v>220</v>
      </c>
      <c r="M65" s="34" t="str">
        <f t="shared" si="7"/>
        <v>156****6871</v>
      </c>
      <c r="N65" s="33">
        <v>15649986871</v>
      </c>
      <c r="O65" s="35" t="s">
        <v>23</v>
      </c>
      <c r="P65" s="33">
        <v>725</v>
      </c>
      <c r="Q65" s="33"/>
    </row>
    <row r="66" spans="1:17">
      <c r="A66" s="35">
        <v>42</v>
      </c>
      <c r="B66" s="36">
        <v>411024201707080</v>
      </c>
      <c r="C66" s="33" t="s">
        <v>221</v>
      </c>
      <c r="D66" s="33" t="str">
        <f t="shared" si="4"/>
        <v>李*</v>
      </c>
      <c r="E66" s="33" t="s">
        <v>55</v>
      </c>
      <c r="F66" s="55" t="s">
        <v>222</v>
      </c>
      <c r="G66" s="33" t="str">
        <f t="shared" si="5"/>
        <v>411024********3418</v>
      </c>
      <c r="H66" s="33" t="s">
        <v>19</v>
      </c>
      <c r="I66" s="33" t="s">
        <v>27</v>
      </c>
      <c r="J66" s="33" t="s">
        <v>223</v>
      </c>
      <c r="K66" s="34" t="str">
        <f t="shared" si="6"/>
        <v>娄*芳</v>
      </c>
      <c r="L66" s="34" t="s">
        <v>220</v>
      </c>
      <c r="M66" s="34" t="str">
        <f t="shared" si="7"/>
        <v>135****5906</v>
      </c>
      <c r="N66" s="33">
        <v>13590295906</v>
      </c>
      <c r="O66" s="35" t="s">
        <v>23</v>
      </c>
      <c r="P66" s="33">
        <v>725</v>
      </c>
      <c r="Q66" s="33"/>
    </row>
    <row r="67" spans="1:17">
      <c r="A67" s="35">
        <v>43</v>
      </c>
      <c r="B67" s="36">
        <v>411024201707082</v>
      </c>
      <c r="C67" s="33" t="s">
        <v>224</v>
      </c>
      <c r="D67" s="33" t="str">
        <f t="shared" si="4"/>
        <v>刘*齐</v>
      </c>
      <c r="E67" s="33" t="s">
        <v>17</v>
      </c>
      <c r="F67" s="55" t="s">
        <v>225</v>
      </c>
      <c r="G67" s="33" t="str">
        <f t="shared" si="5"/>
        <v>411024********3257</v>
      </c>
      <c r="H67" s="33" t="s">
        <v>19</v>
      </c>
      <c r="I67" s="33" t="s">
        <v>27</v>
      </c>
      <c r="J67" s="33" t="s">
        <v>226</v>
      </c>
      <c r="K67" s="34" t="str">
        <f t="shared" si="6"/>
        <v>刘*民</v>
      </c>
      <c r="L67" s="34" t="s">
        <v>227</v>
      </c>
      <c r="M67" s="34" t="str">
        <f t="shared" si="7"/>
        <v>187****9091</v>
      </c>
      <c r="N67" s="33">
        <v>18737449091</v>
      </c>
      <c r="O67" s="35" t="s">
        <v>23</v>
      </c>
      <c r="P67" s="33">
        <v>725</v>
      </c>
      <c r="Q67" s="33"/>
    </row>
    <row r="68" spans="1:17">
      <c r="A68" s="35">
        <v>44</v>
      </c>
      <c r="B68" s="36">
        <v>411024201707088</v>
      </c>
      <c r="C68" s="33" t="s">
        <v>228</v>
      </c>
      <c r="D68" s="33" t="str">
        <f t="shared" si="4"/>
        <v>刘*对</v>
      </c>
      <c r="E68" s="33" t="s">
        <v>17</v>
      </c>
      <c r="F68" s="55" t="s">
        <v>229</v>
      </c>
      <c r="G68" s="33" t="str">
        <f t="shared" si="5"/>
        <v>411024********3414</v>
      </c>
      <c r="H68" s="33" t="s">
        <v>19</v>
      </c>
      <c r="I68" s="33" t="s">
        <v>27</v>
      </c>
      <c r="J68" s="33" t="s">
        <v>230</v>
      </c>
      <c r="K68" s="34" t="str">
        <f t="shared" si="6"/>
        <v>刘*杰</v>
      </c>
      <c r="L68" s="34" t="s">
        <v>227</v>
      </c>
      <c r="M68" s="34" t="str">
        <f t="shared" si="7"/>
        <v>187****5300</v>
      </c>
      <c r="N68" s="33">
        <v>18768815300</v>
      </c>
      <c r="O68" s="35" t="s">
        <v>23</v>
      </c>
      <c r="P68" s="33">
        <v>725</v>
      </c>
      <c r="Q68" s="33"/>
    </row>
    <row r="69" spans="1:17">
      <c r="A69" s="35">
        <v>45</v>
      </c>
      <c r="B69" s="36">
        <v>411024201707089</v>
      </c>
      <c r="C69" s="33" t="s">
        <v>231</v>
      </c>
      <c r="D69" s="33" t="str">
        <f t="shared" si="4"/>
        <v>张*营</v>
      </c>
      <c r="E69" s="33" t="s">
        <v>17</v>
      </c>
      <c r="F69" s="55" t="s">
        <v>232</v>
      </c>
      <c r="G69" s="33" t="str">
        <f t="shared" si="5"/>
        <v>411024********3213</v>
      </c>
      <c r="H69" s="33" t="s">
        <v>19</v>
      </c>
      <c r="I69" s="33" t="s">
        <v>27</v>
      </c>
      <c r="J69" s="33" t="s">
        <v>233</v>
      </c>
      <c r="K69" s="34" t="str">
        <f t="shared" si="6"/>
        <v>张*平</v>
      </c>
      <c r="L69" s="34" t="s">
        <v>227</v>
      </c>
      <c r="M69" s="34" t="str">
        <f t="shared" si="7"/>
        <v>186****3665</v>
      </c>
      <c r="N69" s="33">
        <v>18637483665</v>
      </c>
      <c r="O69" s="35" t="s">
        <v>23</v>
      </c>
      <c r="P69" s="33">
        <v>725</v>
      </c>
      <c r="Q69" s="33"/>
    </row>
    <row r="70" spans="1:17">
      <c r="A70" s="35">
        <v>46</v>
      </c>
      <c r="B70" s="36">
        <v>411024201707098</v>
      </c>
      <c r="C70" s="33" t="s">
        <v>234</v>
      </c>
      <c r="D70" s="33" t="str">
        <f t="shared" si="4"/>
        <v>陈*池</v>
      </c>
      <c r="E70" s="33" t="s">
        <v>17</v>
      </c>
      <c r="F70" s="55" t="s">
        <v>235</v>
      </c>
      <c r="G70" s="33" t="str">
        <f t="shared" si="5"/>
        <v>411024********3219</v>
      </c>
      <c r="H70" s="33" t="s">
        <v>19</v>
      </c>
      <c r="I70" s="33" t="s">
        <v>27</v>
      </c>
      <c r="J70" s="33" t="s">
        <v>236</v>
      </c>
      <c r="K70" s="34" t="str">
        <f t="shared" si="6"/>
        <v>陈*洋</v>
      </c>
      <c r="L70" s="34" t="s">
        <v>237</v>
      </c>
      <c r="M70" s="34" t="str">
        <f t="shared" si="7"/>
        <v>130****7383</v>
      </c>
      <c r="N70" s="33">
        <v>13083747383</v>
      </c>
      <c r="O70" s="35" t="s">
        <v>23</v>
      </c>
      <c r="P70" s="33">
        <v>725</v>
      </c>
      <c r="Q70" s="33"/>
    </row>
    <row r="71" spans="1:17">
      <c r="A71" s="35">
        <v>47</v>
      </c>
      <c r="B71" s="36">
        <v>411024201707103</v>
      </c>
      <c r="C71" s="33" t="s">
        <v>238</v>
      </c>
      <c r="D71" s="33" t="str">
        <f t="shared" si="4"/>
        <v>陈*平</v>
      </c>
      <c r="E71" s="33" t="s">
        <v>17</v>
      </c>
      <c r="F71" s="55" t="s">
        <v>239</v>
      </c>
      <c r="G71" s="33" t="str">
        <f t="shared" si="5"/>
        <v>411024********332X</v>
      </c>
      <c r="H71" s="33" t="s">
        <v>19</v>
      </c>
      <c r="I71" s="33" t="s">
        <v>27</v>
      </c>
      <c r="J71" s="33" t="s">
        <v>240</v>
      </c>
      <c r="K71" s="34" t="str">
        <f t="shared" si="6"/>
        <v>陈*道</v>
      </c>
      <c r="L71" s="34" t="s">
        <v>237</v>
      </c>
      <c r="M71" s="34" t="str">
        <f t="shared" si="7"/>
        <v>151****2863</v>
      </c>
      <c r="N71" s="33">
        <v>15137492863</v>
      </c>
      <c r="O71" s="35" t="s">
        <v>23</v>
      </c>
      <c r="P71" s="33">
        <v>725</v>
      </c>
      <c r="Q71" s="33"/>
    </row>
    <row r="72" spans="1:17">
      <c r="A72" s="35">
        <v>48</v>
      </c>
      <c r="B72" s="36">
        <v>411024201707104</v>
      </c>
      <c r="C72" s="33" t="s">
        <v>241</v>
      </c>
      <c r="D72" s="33" t="str">
        <f t="shared" si="4"/>
        <v>陈*</v>
      </c>
      <c r="E72" s="33" t="s">
        <v>55</v>
      </c>
      <c r="F72" s="35" t="s">
        <v>242</v>
      </c>
      <c r="G72" s="33" t="str">
        <f t="shared" si="5"/>
        <v>411024********3215</v>
      </c>
      <c r="H72" s="33" t="s">
        <v>19</v>
      </c>
      <c r="I72" s="33" t="s">
        <v>27</v>
      </c>
      <c r="J72" s="33" t="s">
        <v>243</v>
      </c>
      <c r="K72" s="34" t="str">
        <f t="shared" si="6"/>
        <v>宣*中</v>
      </c>
      <c r="L72" s="34" t="s">
        <v>237</v>
      </c>
      <c r="M72" s="34" t="str">
        <f t="shared" si="7"/>
        <v>187****8216</v>
      </c>
      <c r="N72" s="33">
        <v>18768828216</v>
      </c>
      <c r="O72" s="35" t="s">
        <v>23</v>
      </c>
      <c r="P72" s="33">
        <v>725</v>
      </c>
      <c r="Q72" s="33"/>
    </row>
    <row r="73" spans="1:17">
      <c r="A73" s="35">
        <v>49</v>
      </c>
      <c r="B73" s="36">
        <v>411024201707107</v>
      </c>
      <c r="C73" s="33" t="s">
        <v>244</v>
      </c>
      <c r="D73" s="33" t="str">
        <f t="shared" si="4"/>
        <v>陈*静</v>
      </c>
      <c r="E73" s="33" t="s">
        <v>17</v>
      </c>
      <c r="F73" s="55" t="s">
        <v>245</v>
      </c>
      <c r="G73" s="33" t="str">
        <f t="shared" si="5"/>
        <v>411024********3299</v>
      </c>
      <c r="H73" s="33" t="s">
        <v>19</v>
      </c>
      <c r="I73" s="33" t="s">
        <v>20</v>
      </c>
      <c r="J73" s="33" t="s">
        <v>246</v>
      </c>
      <c r="K73" s="34" t="str">
        <f t="shared" si="6"/>
        <v>陈*新</v>
      </c>
      <c r="L73" s="34" t="s">
        <v>237</v>
      </c>
      <c r="M73" s="34" t="str">
        <f t="shared" si="7"/>
        <v>135****9904</v>
      </c>
      <c r="N73" s="33">
        <v>13526509904</v>
      </c>
      <c r="O73" s="35" t="s">
        <v>23</v>
      </c>
      <c r="P73" s="33">
        <v>725</v>
      </c>
      <c r="Q73" s="33"/>
    </row>
    <row r="74" spans="1:17">
      <c r="A74" s="35">
        <v>50</v>
      </c>
      <c r="B74" s="36">
        <v>411024201707108</v>
      </c>
      <c r="C74" s="33" t="s">
        <v>247</v>
      </c>
      <c r="D74" s="33" t="str">
        <f t="shared" si="4"/>
        <v>陈*锋</v>
      </c>
      <c r="E74" s="33" t="s">
        <v>17</v>
      </c>
      <c r="F74" s="55" t="s">
        <v>248</v>
      </c>
      <c r="G74" s="33" t="str">
        <f t="shared" si="5"/>
        <v>411024********3412</v>
      </c>
      <c r="H74" s="33" t="s">
        <v>19</v>
      </c>
      <c r="I74" s="33" t="s">
        <v>20</v>
      </c>
      <c r="J74" s="33" t="s">
        <v>249</v>
      </c>
      <c r="K74" s="34" t="str">
        <f t="shared" si="6"/>
        <v>闫*</v>
      </c>
      <c r="L74" s="34" t="s">
        <v>237</v>
      </c>
      <c r="M74" s="34" t="str">
        <f t="shared" si="7"/>
        <v>157****1696</v>
      </c>
      <c r="N74" s="33">
        <v>15737441696</v>
      </c>
      <c r="O74" s="35" t="s">
        <v>23</v>
      </c>
      <c r="P74" s="33">
        <v>725</v>
      </c>
      <c r="Q74" s="33"/>
    </row>
    <row r="75" spans="1:17">
      <c r="A75" s="35">
        <v>51</v>
      </c>
      <c r="B75" s="36">
        <v>411024201707113</v>
      </c>
      <c r="C75" s="33" t="s">
        <v>250</v>
      </c>
      <c r="D75" s="33" t="str">
        <f t="shared" si="4"/>
        <v>陈*善</v>
      </c>
      <c r="E75" s="33" t="s">
        <v>17</v>
      </c>
      <c r="F75" s="55" t="s">
        <v>251</v>
      </c>
      <c r="G75" s="33" t="str">
        <f t="shared" si="5"/>
        <v>411024********3216</v>
      </c>
      <c r="H75" s="33" t="s">
        <v>19</v>
      </c>
      <c r="I75" s="33" t="s">
        <v>27</v>
      </c>
      <c r="J75" s="33" t="s">
        <v>252</v>
      </c>
      <c r="K75" s="34" t="str">
        <f t="shared" si="6"/>
        <v>陈*伟</v>
      </c>
      <c r="L75" s="34" t="s">
        <v>237</v>
      </c>
      <c r="M75" s="34" t="str">
        <f t="shared" si="7"/>
        <v>150****0451</v>
      </c>
      <c r="N75" s="33">
        <v>15038960451</v>
      </c>
      <c r="O75" s="35" t="s">
        <v>23</v>
      </c>
      <c r="P75" s="33">
        <v>725</v>
      </c>
      <c r="Q75" s="33" t="s">
        <v>253</v>
      </c>
    </row>
    <row r="76" spans="1:17">
      <c r="A76" s="35">
        <v>52</v>
      </c>
      <c r="B76" s="36">
        <v>411024201707114</v>
      </c>
      <c r="C76" s="33" t="s">
        <v>254</v>
      </c>
      <c r="D76" s="33" t="str">
        <f t="shared" si="4"/>
        <v>张*灯</v>
      </c>
      <c r="E76" s="33" t="s">
        <v>17</v>
      </c>
      <c r="F76" s="55" t="s">
        <v>255</v>
      </c>
      <c r="G76" s="33" t="str">
        <f t="shared" si="5"/>
        <v>411024********331X</v>
      </c>
      <c r="H76" s="33" t="s">
        <v>19</v>
      </c>
      <c r="I76" s="33" t="s">
        <v>27</v>
      </c>
      <c r="J76" s="33" t="s">
        <v>256</v>
      </c>
      <c r="K76" s="34" t="str">
        <f t="shared" si="6"/>
        <v>陈*妮</v>
      </c>
      <c r="L76" s="34" t="s">
        <v>257</v>
      </c>
      <c r="M76" s="34" t="str">
        <f t="shared" si="7"/>
        <v>134****2726</v>
      </c>
      <c r="N76" s="33">
        <v>13462122726</v>
      </c>
      <c r="O76" s="35" t="s">
        <v>23</v>
      </c>
      <c r="P76" s="33">
        <v>725</v>
      </c>
      <c r="Q76" s="33"/>
    </row>
    <row r="77" spans="1:17">
      <c r="A77" s="35">
        <v>53</v>
      </c>
      <c r="B77" s="36">
        <v>411024201707115</v>
      </c>
      <c r="C77" s="33" t="s">
        <v>258</v>
      </c>
      <c r="D77" s="33" t="str">
        <f t="shared" si="4"/>
        <v>张*停</v>
      </c>
      <c r="E77" s="33" t="s">
        <v>17</v>
      </c>
      <c r="F77" s="35" t="s">
        <v>259</v>
      </c>
      <c r="G77" s="33" t="str">
        <f t="shared" si="5"/>
        <v>411024********3276</v>
      </c>
      <c r="H77" s="33" t="s">
        <v>19</v>
      </c>
      <c r="I77" s="33" t="s">
        <v>20</v>
      </c>
      <c r="J77" s="33" t="s">
        <v>260</v>
      </c>
      <c r="K77" s="34" t="str">
        <f t="shared" si="6"/>
        <v>张*征</v>
      </c>
      <c r="L77" s="34" t="s">
        <v>257</v>
      </c>
      <c r="M77" s="34" t="str">
        <f t="shared" si="7"/>
        <v>188****9158</v>
      </c>
      <c r="N77" s="33">
        <v>18864679158</v>
      </c>
      <c r="O77" s="35" t="s">
        <v>23</v>
      </c>
      <c r="P77" s="33">
        <v>725</v>
      </c>
      <c r="Q77" s="33" t="s">
        <v>261</v>
      </c>
    </row>
    <row r="78" spans="1:17">
      <c r="A78" s="35">
        <v>54</v>
      </c>
      <c r="B78" s="36">
        <v>411024201707116</v>
      </c>
      <c r="C78" s="33" t="s">
        <v>262</v>
      </c>
      <c r="D78" s="33" t="str">
        <f t="shared" si="4"/>
        <v>闫*民</v>
      </c>
      <c r="E78" s="33" t="s">
        <v>17</v>
      </c>
      <c r="F78" s="55" t="s">
        <v>263</v>
      </c>
      <c r="G78" s="33" t="str">
        <f t="shared" si="5"/>
        <v>411024********8690</v>
      </c>
      <c r="H78" s="33" t="s">
        <v>19</v>
      </c>
      <c r="I78" s="33" t="s">
        <v>20</v>
      </c>
      <c r="J78" s="33" t="s">
        <v>264</v>
      </c>
      <c r="K78" s="34" t="str">
        <f t="shared" si="6"/>
        <v>闫*民</v>
      </c>
      <c r="L78" s="34" t="s">
        <v>257</v>
      </c>
      <c r="M78" s="34" t="str">
        <f t="shared" si="7"/>
        <v>134****2726</v>
      </c>
      <c r="N78" s="33">
        <v>13462122726</v>
      </c>
      <c r="O78" s="35" t="s">
        <v>23</v>
      </c>
      <c r="P78" s="33">
        <v>725</v>
      </c>
      <c r="Q78" s="33"/>
    </row>
    <row r="79" spans="1:17">
      <c r="A79" s="35">
        <v>55</v>
      </c>
      <c r="B79" s="36">
        <v>411024201707117</v>
      </c>
      <c r="C79" s="33" t="s">
        <v>265</v>
      </c>
      <c r="D79" s="33" t="str">
        <f t="shared" si="4"/>
        <v>张*亮</v>
      </c>
      <c r="E79" s="33" t="s">
        <v>17</v>
      </c>
      <c r="F79" s="55" t="s">
        <v>266</v>
      </c>
      <c r="G79" s="33" t="str">
        <f t="shared" si="5"/>
        <v>411024********3232</v>
      </c>
      <c r="H79" s="33" t="s">
        <v>19</v>
      </c>
      <c r="I79" s="33" t="s">
        <v>20</v>
      </c>
      <c r="J79" s="33" t="s">
        <v>267</v>
      </c>
      <c r="K79" s="34" t="str">
        <f t="shared" si="6"/>
        <v>张*涛</v>
      </c>
      <c r="L79" s="34" t="s">
        <v>257</v>
      </c>
      <c r="M79" s="34" t="str">
        <f t="shared" si="7"/>
        <v>134****2726</v>
      </c>
      <c r="N79" s="33">
        <v>13462122726</v>
      </c>
      <c r="O79" s="35" t="s">
        <v>23</v>
      </c>
      <c r="P79" s="33">
        <v>725</v>
      </c>
      <c r="Q79" s="33"/>
    </row>
    <row r="80" spans="1:17">
      <c r="A80" s="35">
        <v>56</v>
      </c>
      <c r="B80" s="36">
        <v>411024201707120</v>
      </c>
      <c r="C80" s="33" t="s">
        <v>268</v>
      </c>
      <c r="D80" s="33" t="str">
        <f t="shared" si="4"/>
        <v>杨*太</v>
      </c>
      <c r="E80" s="33" t="s">
        <v>17</v>
      </c>
      <c r="F80" s="55" t="s">
        <v>269</v>
      </c>
      <c r="G80" s="33" t="str">
        <f t="shared" si="5"/>
        <v>411024********3217</v>
      </c>
      <c r="H80" s="33" t="s">
        <v>19</v>
      </c>
      <c r="I80" s="33" t="s">
        <v>27</v>
      </c>
      <c r="J80" s="33" t="s">
        <v>270</v>
      </c>
      <c r="K80" s="34" t="str">
        <f t="shared" si="6"/>
        <v>杨*喜</v>
      </c>
      <c r="L80" s="34" t="s">
        <v>257</v>
      </c>
      <c r="M80" s="34" t="str">
        <f t="shared" si="7"/>
        <v>150****8660</v>
      </c>
      <c r="N80" s="33">
        <v>15037428660</v>
      </c>
      <c r="O80" s="35" t="s">
        <v>23</v>
      </c>
      <c r="P80" s="33">
        <v>725</v>
      </c>
      <c r="Q80" s="33"/>
    </row>
    <row r="81" spans="1:17">
      <c r="A81" s="35">
        <v>57</v>
      </c>
      <c r="B81" s="36">
        <v>411024201707121</v>
      </c>
      <c r="C81" s="33" t="s">
        <v>271</v>
      </c>
      <c r="D81" s="33" t="str">
        <f t="shared" si="4"/>
        <v>张*申</v>
      </c>
      <c r="E81" s="33" t="s">
        <v>17</v>
      </c>
      <c r="F81" s="55" t="s">
        <v>272</v>
      </c>
      <c r="G81" s="33" t="str">
        <f t="shared" si="5"/>
        <v>411024********3431</v>
      </c>
      <c r="H81" s="33" t="s">
        <v>19</v>
      </c>
      <c r="I81" s="33" t="s">
        <v>27</v>
      </c>
      <c r="J81" s="33" t="s">
        <v>273</v>
      </c>
      <c r="K81" s="34" t="str">
        <f t="shared" si="6"/>
        <v>张*停</v>
      </c>
      <c r="L81" s="34" t="s">
        <v>257</v>
      </c>
      <c r="M81" s="34" t="str">
        <f t="shared" si="7"/>
        <v>151****3963</v>
      </c>
      <c r="N81" s="33">
        <v>15137413963</v>
      </c>
      <c r="O81" s="35" t="s">
        <v>23</v>
      </c>
      <c r="P81" s="33">
        <v>725</v>
      </c>
      <c r="Q81" s="33"/>
    </row>
    <row r="82" spans="1:17">
      <c r="A82" s="35">
        <v>58</v>
      </c>
      <c r="B82" s="36">
        <v>411024201707124</v>
      </c>
      <c r="C82" s="33" t="s">
        <v>274</v>
      </c>
      <c r="D82" s="33" t="str">
        <f t="shared" si="4"/>
        <v>张*信</v>
      </c>
      <c r="E82" s="33" t="s">
        <v>17</v>
      </c>
      <c r="F82" s="55" t="s">
        <v>275</v>
      </c>
      <c r="G82" s="33" t="str">
        <f t="shared" si="5"/>
        <v>411024********321X</v>
      </c>
      <c r="H82" s="33" t="s">
        <v>19</v>
      </c>
      <c r="I82" s="33" t="s">
        <v>27</v>
      </c>
      <c r="J82" s="33" t="s">
        <v>276</v>
      </c>
      <c r="K82" s="34" t="str">
        <f t="shared" si="6"/>
        <v>张*堂</v>
      </c>
      <c r="L82" s="34" t="s">
        <v>257</v>
      </c>
      <c r="M82" s="34" t="str">
        <f t="shared" si="7"/>
        <v>134****2726</v>
      </c>
      <c r="N82" s="33">
        <v>13462122726</v>
      </c>
      <c r="O82" s="35" t="s">
        <v>23</v>
      </c>
      <c r="P82" s="33">
        <v>725</v>
      </c>
      <c r="Q82" s="33"/>
    </row>
    <row r="83" spans="1:17">
      <c r="A83" s="35">
        <v>59</v>
      </c>
      <c r="B83" s="36">
        <v>411024201707129</v>
      </c>
      <c r="C83" s="33" t="s">
        <v>277</v>
      </c>
      <c r="D83" s="33" t="str">
        <f t="shared" si="4"/>
        <v>赵*岗</v>
      </c>
      <c r="E83" s="33" t="s">
        <v>17</v>
      </c>
      <c r="F83" s="35" t="s">
        <v>278</v>
      </c>
      <c r="G83" s="33" t="str">
        <f t="shared" si="5"/>
        <v>411024********3221</v>
      </c>
      <c r="H83" s="33" t="s">
        <v>19</v>
      </c>
      <c r="I83" s="33" t="s">
        <v>27</v>
      </c>
      <c r="J83" s="33" t="s">
        <v>279</v>
      </c>
      <c r="K83" s="34" t="str">
        <f t="shared" si="6"/>
        <v>赵*才</v>
      </c>
      <c r="L83" s="34" t="s">
        <v>280</v>
      </c>
      <c r="M83" s="34" t="str">
        <f t="shared" si="7"/>
        <v>134****8718</v>
      </c>
      <c r="N83" s="33">
        <v>13460508718</v>
      </c>
      <c r="O83" s="35" t="s">
        <v>23</v>
      </c>
      <c r="P83" s="33">
        <v>725</v>
      </c>
      <c r="Q83" s="33"/>
    </row>
    <row r="84" spans="1:17">
      <c r="A84" s="35">
        <v>60</v>
      </c>
      <c r="B84" s="36">
        <v>411024201707131</v>
      </c>
      <c r="C84" s="33" t="s">
        <v>281</v>
      </c>
      <c r="D84" s="33" t="str">
        <f t="shared" si="4"/>
        <v>李*青</v>
      </c>
      <c r="E84" s="33" t="s">
        <v>55</v>
      </c>
      <c r="F84" s="55" t="s">
        <v>282</v>
      </c>
      <c r="G84" s="33" t="str">
        <f t="shared" si="5"/>
        <v>411024********3273</v>
      </c>
      <c r="H84" s="33" t="s">
        <v>19</v>
      </c>
      <c r="I84" s="33" t="s">
        <v>20</v>
      </c>
      <c r="J84" s="33" t="s">
        <v>283</v>
      </c>
      <c r="K84" s="34" t="str">
        <f t="shared" si="6"/>
        <v>李*仟</v>
      </c>
      <c r="L84" s="34" t="s">
        <v>284</v>
      </c>
      <c r="M84" s="34" t="str">
        <f t="shared" si="7"/>
        <v>134****2234</v>
      </c>
      <c r="N84" s="33">
        <v>13462162234</v>
      </c>
      <c r="O84" s="35" t="s">
        <v>23</v>
      </c>
      <c r="P84" s="33">
        <v>725</v>
      </c>
      <c r="Q84" s="33"/>
    </row>
    <row r="85" spans="1:17">
      <c r="A85" s="35">
        <v>61</v>
      </c>
      <c r="B85" s="36">
        <v>411024201707132</v>
      </c>
      <c r="C85" s="33" t="s">
        <v>285</v>
      </c>
      <c r="D85" s="33" t="str">
        <f t="shared" si="4"/>
        <v>李*东</v>
      </c>
      <c r="E85" s="33" t="s">
        <v>17</v>
      </c>
      <c r="F85" s="55" t="s">
        <v>286</v>
      </c>
      <c r="G85" s="33" t="str">
        <f t="shared" si="5"/>
        <v>411024********322X</v>
      </c>
      <c r="H85" s="33" t="s">
        <v>19</v>
      </c>
      <c r="I85" s="33" t="s">
        <v>20</v>
      </c>
      <c r="J85" s="33" t="s">
        <v>287</v>
      </c>
      <c r="K85" s="34" t="str">
        <f t="shared" si="6"/>
        <v>李*东</v>
      </c>
      <c r="L85" s="34" t="s">
        <v>284</v>
      </c>
      <c r="M85" s="34" t="str">
        <f t="shared" si="7"/>
        <v>134****5528</v>
      </c>
      <c r="N85" s="33">
        <v>13460595528</v>
      </c>
      <c r="O85" s="35" t="s">
        <v>23</v>
      </c>
      <c r="P85" s="33">
        <v>725</v>
      </c>
      <c r="Q85" s="33"/>
    </row>
    <row r="86" spans="1:17">
      <c r="A86" s="35">
        <v>62</v>
      </c>
      <c r="B86" s="36">
        <v>411024201707135</v>
      </c>
      <c r="C86" s="33" t="s">
        <v>288</v>
      </c>
      <c r="D86" s="33" t="str">
        <f t="shared" si="4"/>
        <v>李*丽</v>
      </c>
      <c r="E86" s="33" t="s">
        <v>55</v>
      </c>
      <c r="F86" s="35" t="s">
        <v>289</v>
      </c>
      <c r="G86" s="33" t="str">
        <f t="shared" si="5"/>
        <v>411024********321X</v>
      </c>
      <c r="H86" s="33" t="s">
        <v>19</v>
      </c>
      <c r="I86" s="33" t="s">
        <v>20</v>
      </c>
      <c r="J86" s="33" t="s">
        <v>290</v>
      </c>
      <c r="K86" s="34" t="str">
        <f t="shared" si="6"/>
        <v>李*旺</v>
      </c>
      <c r="L86" s="34" t="s">
        <v>284</v>
      </c>
      <c r="M86" s="34" t="str">
        <f t="shared" si="7"/>
        <v>152****6752</v>
      </c>
      <c r="N86" s="33">
        <v>15290906752</v>
      </c>
      <c r="O86" s="35" t="s">
        <v>23</v>
      </c>
      <c r="P86" s="33">
        <v>725</v>
      </c>
      <c r="Q86" s="33"/>
    </row>
    <row r="87" spans="1:17">
      <c r="A87" s="35">
        <v>63</v>
      </c>
      <c r="B87" s="36">
        <v>411024201707136</v>
      </c>
      <c r="C87" s="33" t="s">
        <v>291</v>
      </c>
      <c r="D87" s="33" t="str">
        <f t="shared" si="4"/>
        <v>李*云</v>
      </c>
      <c r="E87" s="33" t="s">
        <v>17</v>
      </c>
      <c r="F87" s="35" t="s">
        <v>292</v>
      </c>
      <c r="G87" s="33" t="str">
        <f t="shared" si="5"/>
        <v>411024********3215</v>
      </c>
      <c r="H87" s="33" t="s">
        <v>19</v>
      </c>
      <c r="I87" s="33" t="s">
        <v>20</v>
      </c>
      <c r="J87" s="33" t="s">
        <v>293</v>
      </c>
      <c r="K87" s="34" t="str">
        <f t="shared" si="6"/>
        <v>李*侠</v>
      </c>
      <c r="L87" s="34" t="s">
        <v>284</v>
      </c>
      <c r="M87" s="34" t="str">
        <f t="shared" si="7"/>
        <v>136****9212</v>
      </c>
      <c r="N87" s="33">
        <v>13663749212</v>
      </c>
      <c r="O87" s="35" t="s">
        <v>23</v>
      </c>
      <c r="P87" s="33">
        <v>725</v>
      </c>
      <c r="Q87" s="33"/>
    </row>
    <row r="88" spans="1:17">
      <c r="A88" s="35">
        <v>64</v>
      </c>
      <c r="B88" s="36">
        <v>411024201707137</v>
      </c>
      <c r="C88" s="33" t="s">
        <v>294</v>
      </c>
      <c r="D88" s="33" t="str">
        <f t="shared" si="4"/>
        <v>李*昌</v>
      </c>
      <c r="E88" s="33" t="s">
        <v>17</v>
      </c>
      <c r="F88" s="55" t="s">
        <v>295</v>
      </c>
      <c r="G88" s="33" t="str">
        <f t="shared" si="5"/>
        <v>411024********3214</v>
      </c>
      <c r="H88" s="33" t="s">
        <v>19</v>
      </c>
      <c r="I88" s="33" t="s">
        <v>27</v>
      </c>
      <c r="J88" s="33" t="s">
        <v>296</v>
      </c>
      <c r="K88" s="34" t="str">
        <f t="shared" si="6"/>
        <v>李*旺</v>
      </c>
      <c r="L88" s="34" t="s">
        <v>284</v>
      </c>
      <c r="M88" s="34" t="str">
        <f t="shared" si="7"/>
        <v>137****0054</v>
      </c>
      <c r="N88" s="33">
        <v>13782240054</v>
      </c>
      <c r="O88" s="35" t="s">
        <v>23</v>
      </c>
      <c r="P88" s="33">
        <v>725</v>
      </c>
      <c r="Q88" s="33"/>
    </row>
    <row r="89" spans="1:17">
      <c r="A89" s="35">
        <v>65</v>
      </c>
      <c r="B89" s="36">
        <v>411024201707138</v>
      </c>
      <c r="C89" s="33" t="s">
        <v>297</v>
      </c>
      <c r="D89" s="33" t="str">
        <f t="shared" ref="D89:D152" si="8">REPLACE(C89,2,1,"*")</f>
        <v>李*周</v>
      </c>
      <c r="E89" s="33" t="s">
        <v>17</v>
      </c>
      <c r="F89" s="55" t="s">
        <v>298</v>
      </c>
      <c r="G89" s="33" t="str">
        <f t="shared" ref="G89:G152" si="9">REPLACE(F90,7,8,"********")</f>
        <v>411024********3219</v>
      </c>
      <c r="H89" s="33" t="s">
        <v>19</v>
      </c>
      <c r="I89" s="33" t="s">
        <v>20</v>
      </c>
      <c r="J89" s="33" t="s">
        <v>299</v>
      </c>
      <c r="K89" s="34" t="str">
        <f t="shared" ref="K89:K152" si="10">REPLACE(J89,2,1,"*")</f>
        <v>李*田</v>
      </c>
      <c r="L89" s="34" t="s">
        <v>284</v>
      </c>
      <c r="M89" s="34" t="str">
        <f t="shared" ref="M89:M152" si="11">REPLACE(N89,4,4,"****")</f>
        <v>130****9368</v>
      </c>
      <c r="N89" s="33">
        <v>13069529368</v>
      </c>
      <c r="O89" s="35" t="s">
        <v>23</v>
      </c>
      <c r="P89" s="33">
        <v>725</v>
      </c>
      <c r="Q89" s="33"/>
    </row>
    <row r="90" spans="1:17">
      <c r="A90" s="35">
        <v>66</v>
      </c>
      <c r="B90" s="36">
        <v>411024201707140</v>
      </c>
      <c r="C90" s="33" t="s">
        <v>300</v>
      </c>
      <c r="D90" s="33" t="str">
        <f t="shared" si="8"/>
        <v>李*江</v>
      </c>
      <c r="E90" s="33" t="s">
        <v>17</v>
      </c>
      <c r="F90" s="55" t="s">
        <v>301</v>
      </c>
      <c r="G90" s="33" t="str">
        <f t="shared" si="9"/>
        <v>411024********3275</v>
      </c>
      <c r="H90" s="33" t="s">
        <v>19</v>
      </c>
      <c r="I90" s="33" t="s">
        <v>20</v>
      </c>
      <c r="J90" s="33" t="s">
        <v>302</v>
      </c>
      <c r="K90" s="34" t="str">
        <f t="shared" si="10"/>
        <v>李*池</v>
      </c>
      <c r="L90" s="34" t="s">
        <v>284</v>
      </c>
      <c r="M90" s="34" t="str">
        <f t="shared" si="11"/>
        <v>137****0054</v>
      </c>
      <c r="N90" s="33">
        <v>13782240054</v>
      </c>
      <c r="O90" s="35" t="s">
        <v>23</v>
      </c>
      <c r="P90" s="33">
        <v>725</v>
      </c>
      <c r="Q90" s="33"/>
    </row>
    <row r="91" spans="1:17">
      <c r="A91" s="35">
        <v>67</v>
      </c>
      <c r="B91" s="36">
        <v>411024201707141</v>
      </c>
      <c r="C91" s="33" t="s">
        <v>303</v>
      </c>
      <c r="D91" s="33" t="str">
        <f t="shared" si="8"/>
        <v>李*昌</v>
      </c>
      <c r="E91" s="33" t="s">
        <v>17</v>
      </c>
      <c r="F91" s="55" t="s">
        <v>304</v>
      </c>
      <c r="G91" s="33" t="str">
        <f t="shared" si="9"/>
        <v>411024********3411</v>
      </c>
      <c r="H91" s="33" t="s">
        <v>19</v>
      </c>
      <c r="I91" s="33" t="s">
        <v>20</v>
      </c>
      <c r="J91" s="33" t="s">
        <v>305</v>
      </c>
      <c r="K91" s="34" t="str">
        <f t="shared" si="10"/>
        <v>李*昌</v>
      </c>
      <c r="L91" s="34" t="s">
        <v>284</v>
      </c>
      <c r="M91" s="34" t="str">
        <f t="shared" si="11"/>
        <v>182****5479</v>
      </c>
      <c r="N91" s="33">
        <v>18236835479</v>
      </c>
      <c r="O91" s="35" t="s">
        <v>23</v>
      </c>
      <c r="P91" s="33">
        <v>725</v>
      </c>
      <c r="Q91" s="33"/>
    </row>
    <row r="92" spans="1:17">
      <c r="A92" s="35">
        <v>68</v>
      </c>
      <c r="B92" s="36">
        <v>411024201707144</v>
      </c>
      <c r="C92" s="33" t="s">
        <v>306</v>
      </c>
      <c r="D92" s="33" t="str">
        <f t="shared" si="8"/>
        <v>郜*奎</v>
      </c>
      <c r="E92" s="33" t="s">
        <v>17</v>
      </c>
      <c r="F92" s="55" t="s">
        <v>307</v>
      </c>
      <c r="G92" s="33" t="str">
        <f t="shared" si="9"/>
        <v>411024********3214</v>
      </c>
      <c r="H92" s="33" t="s">
        <v>19</v>
      </c>
      <c r="I92" s="33" t="s">
        <v>27</v>
      </c>
      <c r="J92" s="33" t="s">
        <v>308</v>
      </c>
      <c r="K92" s="34" t="str">
        <f t="shared" si="10"/>
        <v>郜*梅</v>
      </c>
      <c r="L92" s="34" t="s">
        <v>117</v>
      </c>
      <c r="M92" s="34" t="str">
        <f t="shared" si="11"/>
        <v>137****6685</v>
      </c>
      <c r="N92" s="33">
        <v>13782386685</v>
      </c>
      <c r="O92" s="35" t="s">
        <v>23</v>
      </c>
      <c r="P92" s="33">
        <v>725</v>
      </c>
      <c r="Q92" s="33"/>
    </row>
    <row r="93" spans="1:17">
      <c r="A93" s="35">
        <v>69</v>
      </c>
      <c r="B93" s="36">
        <v>411024201707147</v>
      </c>
      <c r="C93" s="33" t="s">
        <v>309</v>
      </c>
      <c r="D93" s="33" t="str">
        <f t="shared" si="8"/>
        <v>梁*仁</v>
      </c>
      <c r="E93" s="33" t="s">
        <v>17</v>
      </c>
      <c r="F93" s="55" t="s">
        <v>310</v>
      </c>
      <c r="G93" s="33" t="str">
        <f t="shared" si="9"/>
        <v>411024********7759</v>
      </c>
      <c r="H93" s="33" t="s">
        <v>19</v>
      </c>
      <c r="I93" s="33" t="s">
        <v>27</v>
      </c>
      <c r="J93" s="33" t="s">
        <v>311</v>
      </c>
      <c r="K93" s="34" t="str">
        <f t="shared" si="10"/>
        <v>梁*坡</v>
      </c>
      <c r="L93" s="34" t="s">
        <v>312</v>
      </c>
      <c r="M93" s="34" t="str">
        <f t="shared" si="11"/>
        <v>135****8349</v>
      </c>
      <c r="N93" s="33">
        <v>13569908349</v>
      </c>
      <c r="O93" s="35" t="s">
        <v>23</v>
      </c>
      <c r="P93" s="33">
        <v>725</v>
      </c>
      <c r="Q93" s="33"/>
    </row>
    <row r="94" spans="1:17">
      <c r="A94" s="35">
        <v>70</v>
      </c>
      <c r="B94" s="36">
        <v>411024201707148</v>
      </c>
      <c r="C94" s="33" t="s">
        <v>313</v>
      </c>
      <c r="D94" s="33" t="str">
        <f t="shared" si="8"/>
        <v>刘*秒</v>
      </c>
      <c r="E94" s="33" t="s">
        <v>17</v>
      </c>
      <c r="F94" s="55" t="s">
        <v>314</v>
      </c>
      <c r="G94" s="33" t="str">
        <f t="shared" si="9"/>
        <v>411024********8672</v>
      </c>
      <c r="H94" s="33" t="s">
        <v>19</v>
      </c>
      <c r="I94" s="33" t="s">
        <v>27</v>
      </c>
      <c r="J94" s="33" t="s">
        <v>315</v>
      </c>
      <c r="K94" s="34" t="str">
        <f t="shared" si="10"/>
        <v>刘*献</v>
      </c>
      <c r="L94" s="34" t="s">
        <v>312</v>
      </c>
      <c r="M94" s="34" t="str">
        <f t="shared" si="11"/>
        <v>135****4209</v>
      </c>
      <c r="N94" s="33">
        <v>13503854209</v>
      </c>
      <c r="O94" s="35" t="s">
        <v>23</v>
      </c>
      <c r="P94" s="33">
        <v>725</v>
      </c>
      <c r="Q94" s="33"/>
    </row>
    <row r="95" spans="1:17">
      <c r="A95" s="35">
        <v>71</v>
      </c>
      <c r="B95" s="36">
        <v>411024201707149</v>
      </c>
      <c r="C95" s="33" t="s">
        <v>316</v>
      </c>
      <c r="D95" s="33" t="str">
        <f t="shared" si="8"/>
        <v>徐*昌</v>
      </c>
      <c r="E95" s="33" t="s">
        <v>17</v>
      </c>
      <c r="F95" s="55" t="s">
        <v>317</v>
      </c>
      <c r="G95" s="33" t="str">
        <f t="shared" si="9"/>
        <v>411024********3241</v>
      </c>
      <c r="H95" s="33" t="s">
        <v>19</v>
      </c>
      <c r="I95" s="33" t="s">
        <v>27</v>
      </c>
      <c r="J95" s="37" t="s">
        <v>318</v>
      </c>
      <c r="K95" s="34" t="str">
        <f t="shared" si="10"/>
        <v>徐*伟</v>
      </c>
      <c r="L95" s="34" t="s">
        <v>312</v>
      </c>
      <c r="M95" s="34" t="str">
        <f t="shared" si="11"/>
        <v>135****8349</v>
      </c>
      <c r="N95" s="33">
        <v>13569908349</v>
      </c>
      <c r="O95" s="35" t="s">
        <v>23</v>
      </c>
      <c r="P95" s="33">
        <v>725</v>
      </c>
      <c r="Q95" s="33"/>
    </row>
    <row r="96" spans="1:17">
      <c r="A96" s="35">
        <v>72</v>
      </c>
      <c r="B96" s="36">
        <v>411024201707153</v>
      </c>
      <c r="C96" s="33" t="s">
        <v>319</v>
      </c>
      <c r="D96" s="33" t="str">
        <f t="shared" si="8"/>
        <v>李*英</v>
      </c>
      <c r="E96" s="33" t="s">
        <v>55</v>
      </c>
      <c r="F96" s="55" t="s">
        <v>320</v>
      </c>
      <c r="G96" s="33" t="str">
        <f t="shared" si="9"/>
        <v>411024********3232</v>
      </c>
      <c r="H96" s="33" t="s">
        <v>19</v>
      </c>
      <c r="I96" s="33" t="s">
        <v>27</v>
      </c>
      <c r="J96" s="33" t="s">
        <v>321</v>
      </c>
      <c r="K96" s="34" t="str">
        <f t="shared" si="10"/>
        <v>刘*伟</v>
      </c>
      <c r="L96" s="34" t="s">
        <v>322</v>
      </c>
      <c r="M96" s="34" t="str">
        <f t="shared" si="11"/>
        <v>137****8068</v>
      </c>
      <c r="N96" s="33">
        <v>13733628068</v>
      </c>
      <c r="O96" s="35" t="s">
        <v>23</v>
      </c>
      <c r="P96" s="33">
        <v>725</v>
      </c>
      <c r="Q96" s="33"/>
    </row>
    <row r="97" spans="1:17">
      <c r="A97" s="35">
        <v>73</v>
      </c>
      <c r="B97" s="36">
        <v>411024201707155</v>
      </c>
      <c r="C97" s="33" t="s">
        <v>323</v>
      </c>
      <c r="D97" s="33" t="str">
        <f t="shared" si="8"/>
        <v>石*照</v>
      </c>
      <c r="E97" s="33" t="s">
        <v>17</v>
      </c>
      <c r="F97" s="55" t="s">
        <v>324</v>
      </c>
      <c r="G97" s="33" t="str">
        <f t="shared" si="9"/>
        <v>411024********3216</v>
      </c>
      <c r="H97" s="33" t="s">
        <v>19</v>
      </c>
      <c r="I97" s="33" t="s">
        <v>27</v>
      </c>
      <c r="J97" s="33" t="s">
        <v>325</v>
      </c>
      <c r="K97" s="34" t="str">
        <f t="shared" si="10"/>
        <v>石*文</v>
      </c>
      <c r="L97" s="34" t="s">
        <v>322</v>
      </c>
      <c r="M97" s="34" t="str">
        <f t="shared" si="11"/>
        <v>187****1297</v>
      </c>
      <c r="N97" s="33">
        <v>18768811297</v>
      </c>
      <c r="O97" s="35" t="s">
        <v>23</v>
      </c>
      <c r="P97" s="33">
        <v>725</v>
      </c>
      <c r="Q97" s="33"/>
    </row>
    <row r="98" spans="1:17">
      <c r="A98" s="35">
        <v>74</v>
      </c>
      <c r="B98" s="36">
        <v>411024201707158</v>
      </c>
      <c r="C98" s="33" t="s">
        <v>326</v>
      </c>
      <c r="D98" s="33" t="str">
        <f t="shared" si="8"/>
        <v>马*坤</v>
      </c>
      <c r="E98" s="33" t="s">
        <v>17</v>
      </c>
      <c r="F98" s="55" t="s">
        <v>327</v>
      </c>
      <c r="G98" s="33" t="str">
        <f t="shared" si="9"/>
        <v>411024********3210</v>
      </c>
      <c r="H98" s="33" t="s">
        <v>19</v>
      </c>
      <c r="I98" s="33" t="s">
        <v>27</v>
      </c>
      <c r="J98" s="33" t="s">
        <v>328</v>
      </c>
      <c r="K98" s="34" t="str">
        <f t="shared" si="10"/>
        <v>马*贵</v>
      </c>
      <c r="L98" s="34" t="s">
        <v>322</v>
      </c>
      <c r="M98" s="34" t="str">
        <f t="shared" si="11"/>
        <v>135****1048</v>
      </c>
      <c r="N98" s="33">
        <v>13598951048</v>
      </c>
      <c r="O98" s="35" t="s">
        <v>23</v>
      </c>
      <c r="P98" s="33">
        <v>725</v>
      </c>
      <c r="Q98" s="33"/>
    </row>
    <row r="99" spans="1:17">
      <c r="A99" s="35">
        <v>75</v>
      </c>
      <c r="B99" s="36">
        <v>411024201707159</v>
      </c>
      <c r="C99" s="33" t="s">
        <v>329</v>
      </c>
      <c r="D99" s="33" t="str">
        <f t="shared" si="8"/>
        <v>马*军</v>
      </c>
      <c r="E99" s="33" t="s">
        <v>17</v>
      </c>
      <c r="F99" s="55" t="s">
        <v>330</v>
      </c>
      <c r="G99" s="33" t="str">
        <f t="shared" si="9"/>
        <v>411024********3231</v>
      </c>
      <c r="H99" s="33" t="s">
        <v>19</v>
      </c>
      <c r="I99" s="33" t="s">
        <v>27</v>
      </c>
      <c r="J99" s="33" t="s">
        <v>331</v>
      </c>
      <c r="K99" s="34" t="str">
        <f t="shared" si="10"/>
        <v>马*福</v>
      </c>
      <c r="L99" s="34" t="s">
        <v>322</v>
      </c>
      <c r="M99" s="34" t="str">
        <f t="shared" si="11"/>
        <v>134****2405</v>
      </c>
      <c r="N99" s="33">
        <v>13488882405</v>
      </c>
      <c r="O99" s="35" t="s">
        <v>23</v>
      </c>
      <c r="P99" s="33">
        <v>725</v>
      </c>
      <c r="Q99" s="33"/>
    </row>
    <row r="100" spans="1:17">
      <c r="A100" s="35">
        <v>76</v>
      </c>
      <c r="B100" s="36">
        <v>411024201707161</v>
      </c>
      <c r="C100" s="33" t="s">
        <v>332</v>
      </c>
      <c r="D100" s="33" t="str">
        <f t="shared" si="8"/>
        <v>刘*动</v>
      </c>
      <c r="E100" s="33" t="s">
        <v>17</v>
      </c>
      <c r="F100" s="55" t="s">
        <v>333</v>
      </c>
      <c r="G100" s="33" t="str">
        <f t="shared" si="9"/>
        <v>411024********3217</v>
      </c>
      <c r="H100" s="33" t="s">
        <v>19</v>
      </c>
      <c r="I100" s="33" t="s">
        <v>27</v>
      </c>
      <c r="J100" s="33" t="s">
        <v>321</v>
      </c>
      <c r="K100" s="34" t="str">
        <f t="shared" si="10"/>
        <v>刘*伟</v>
      </c>
      <c r="L100" s="34" t="s">
        <v>322</v>
      </c>
      <c r="M100" s="34" t="str">
        <f t="shared" si="11"/>
        <v>137****8068</v>
      </c>
      <c r="N100" s="33">
        <v>13733628068</v>
      </c>
      <c r="O100" s="35" t="s">
        <v>23</v>
      </c>
      <c r="P100" s="33">
        <v>725</v>
      </c>
      <c r="Q100" s="33"/>
    </row>
    <row r="101" spans="1:17">
      <c r="A101" s="35">
        <v>77</v>
      </c>
      <c r="B101" s="36">
        <v>411024201707163</v>
      </c>
      <c r="C101" s="33" t="s">
        <v>334</v>
      </c>
      <c r="D101" s="33" t="str">
        <f t="shared" si="8"/>
        <v>冯*根</v>
      </c>
      <c r="E101" s="33" t="s">
        <v>17</v>
      </c>
      <c r="F101" s="55" t="s">
        <v>335</v>
      </c>
      <c r="G101" s="33" t="str">
        <f t="shared" si="9"/>
        <v>411024********3238</v>
      </c>
      <c r="H101" s="33" t="s">
        <v>19</v>
      </c>
      <c r="I101" s="33" t="s">
        <v>27</v>
      </c>
      <c r="J101" s="33" t="s">
        <v>336</v>
      </c>
      <c r="K101" s="34" t="str">
        <f t="shared" si="10"/>
        <v>冯*昌</v>
      </c>
      <c r="L101" s="34" t="s">
        <v>322</v>
      </c>
      <c r="M101" s="34" t="str">
        <f t="shared" si="11"/>
        <v>158****7372</v>
      </c>
      <c r="N101" s="33">
        <v>15899007372</v>
      </c>
      <c r="O101" s="35" t="s">
        <v>23</v>
      </c>
      <c r="P101" s="33">
        <v>725</v>
      </c>
      <c r="Q101" s="33"/>
    </row>
    <row r="102" spans="1:17">
      <c r="A102" s="35">
        <v>78</v>
      </c>
      <c r="B102" s="36">
        <v>411024201707165</v>
      </c>
      <c r="C102" s="33" t="s">
        <v>337</v>
      </c>
      <c r="D102" s="33" t="str">
        <f t="shared" si="8"/>
        <v>杨*灿</v>
      </c>
      <c r="E102" s="33" t="s">
        <v>17</v>
      </c>
      <c r="F102" s="55" t="s">
        <v>338</v>
      </c>
      <c r="G102" s="33" t="str">
        <f t="shared" si="9"/>
        <v>411024********3215</v>
      </c>
      <c r="H102" s="33" t="s">
        <v>19</v>
      </c>
      <c r="I102" s="33" t="s">
        <v>27</v>
      </c>
      <c r="J102" s="33" t="s">
        <v>339</v>
      </c>
      <c r="K102" s="34" t="str">
        <f t="shared" si="10"/>
        <v>杨*业</v>
      </c>
      <c r="L102" s="34" t="s">
        <v>340</v>
      </c>
      <c r="M102" s="34" t="str">
        <f t="shared" si="11"/>
        <v>188****9165</v>
      </c>
      <c r="N102" s="33">
        <v>18803749165</v>
      </c>
      <c r="O102" s="35" t="s">
        <v>23</v>
      </c>
      <c r="P102" s="33">
        <v>725</v>
      </c>
      <c r="Q102" s="33"/>
    </row>
    <row r="103" spans="1:17">
      <c r="A103" s="35">
        <v>79</v>
      </c>
      <c r="B103" s="36">
        <v>411024201707168</v>
      </c>
      <c r="C103" s="33" t="s">
        <v>341</v>
      </c>
      <c r="D103" s="33" t="str">
        <f t="shared" si="8"/>
        <v>杨*江</v>
      </c>
      <c r="E103" s="33" t="s">
        <v>17</v>
      </c>
      <c r="F103" s="55" t="s">
        <v>342</v>
      </c>
      <c r="G103" s="33" t="str">
        <f t="shared" si="9"/>
        <v>411024********3218</v>
      </c>
      <c r="H103" s="33" t="s">
        <v>19</v>
      </c>
      <c r="I103" s="33" t="s">
        <v>27</v>
      </c>
      <c r="J103" s="33" t="s">
        <v>343</v>
      </c>
      <c r="K103" s="34" t="str">
        <f t="shared" si="10"/>
        <v>杨*良</v>
      </c>
      <c r="L103" s="34" t="s">
        <v>340</v>
      </c>
      <c r="M103" s="34" t="str">
        <f t="shared" si="11"/>
        <v>139****3698</v>
      </c>
      <c r="N103" s="33">
        <v>13937443698</v>
      </c>
      <c r="O103" s="35" t="s">
        <v>23</v>
      </c>
      <c r="P103" s="33">
        <v>725</v>
      </c>
      <c r="Q103" s="33"/>
    </row>
    <row r="104" spans="1:17">
      <c r="A104" s="35">
        <v>80</v>
      </c>
      <c r="B104" s="36">
        <v>411024201707173</v>
      </c>
      <c r="C104" s="33" t="s">
        <v>344</v>
      </c>
      <c r="D104" s="33" t="str">
        <f t="shared" si="8"/>
        <v>杨*赖</v>
      </c>
      <c r="E104" s="33" t="s">
        <v>17</v>
      </c>
      <c r="F104" s="55" t="s">
        <v>345</v>
      </c>
      <c r="G104" s="33" t="str">
        <f t="shared" si="9"/>
        <v>411024********3236</v>
      </c>
      <c r="H104" s="33" t="s">
        <v>19</v>
      </c>
      <c r="I104" s="33" t="s">
        <v>27</v>
      </c>
      <c r="J104" s="33" t="s">
        <v>346</v>
      </c>
      <c r="K104" s="34" t="str">
        <f t="shared" si="10"/>
        <v>杨*</v>
      </c>
      <c r="L104" s="34" t="s">
        <v>340</v>
      </c>
      <c r="M104" s="34" t="str">
        <f t="shared" si="11"/>
        <v>139****3698</v>
      </c>
      <c r="N104" s="33">
        <v>13937443698</v>
      </c>
      <c r="O104" s="35" t="s">
        <v>23</v>
      </c>
      <c r="P104" s="33">
        <v>725</v>
      </c>
      <c r="Q104" s="33"/>
    </row>
    <row r="105" spans="1:17">
      <c r="A105" s="35">
        <v>81</v>
      </c>
      <c r="B105" s="36">
        <v>411024201707174</v>
      </c>
      <c r="C105" s="33" t="s">
        <v>347</v>
      </c>
      <c r="D105" s="33" t="str">
        <f t="shared" si="8"/>
        <v>孙*铭</v>
      </c>
      <c r="E105" s="33" t="s">
        <v>17</v>
      </c>
      <c r="F105" s="55" t="s">
        <v>348</v>
      </c>
      <c r="G105" s="33" t="str">
        <f t="shared" si="9"/>
        <v>411024********3435</v>
      </c>
      <c r="H105" s="33" t="s">
        <v>19</v>
      </c>
      <c r="I105" s="33" t="s">
        <v>27</v>
      </c>
      <c r="J105" s="33" t="s">
        <v>349</v>
      </c>
      <c r="K105" s="34" t="str">
        <f t="shared" si="10"/>
        <v>孙*营</v>
      </c>
      <c r="L105" s="34" t="s">
        <v>350</v>
      </c>
      <c r="M105" s="34" t="str">
        <f t="shared" si="11"/>
        <v>609****</v>
      </c>
      <c r="N105" s="33">
        <v>6098776</v>
      </c>
      <c r="O105" s="35" t="s">
        <v>23</v>
      </c>
      <c r="P105" s="33">
        <v>725</v>
      </c>
      <c r="Q105" s="33"/>
    </row>
    <row r="106" spans="1:17">
      <c r="A106" s="35">
        <v>82</v>
      </c>
      <c r="B106" s="36">
        <v>411024201707175</v>
      </c>
      <c r="C106" s="33" t="s">
        <v>351</v>
      </c>
      <c r="D106" s="33" t="str">
        <f t="shared" si="8"/>
        <v>孙*林</v>
      </c>
      <c r="E106" s="33" t="s">
        <v>17</v>
      </c>
      <c r="F106" s="55" t="s">
        <v>352</v>
      </c>
      <c r="G106" s="33" t="str">
        <f t="shared" si="9"/>
        <v>411024********3414</v>
      </c>
      <c r="H106" s="33" t="s">
        <v>19</v>
      </c>
      <c r="I106" s="33" t="s">
        <v>20</v>
      </c>
      <c r="J106" s="33" t="s">
        <v>353</v>
      </c>
      <c r="K106" s="34" t="str">
        <f t="shared" si="10"/>
        <v>孙*有</v>
      </c>
      <c r="L106" s="34" t="s">
        <v>350</v>
      </c>
      <c r="M106" s="34" t="str">
        <f t="shared" si="11"/>
        <v>150****2216</v>
      </c>
      <c r="N106" s="33">
        <v>15003742216</v>
      </c>
      <c r="O106" s="35" t="s">
        <v>23</v>
      </c>
      <c r="P106" s="33">
        <v>725</v>
      </c>
      <c r="Q106" s="33"/>
    </row>
    <row r="107" spans="1:17">
      <c r="A107" s="35">
        <v>83</v>
      </c>
      <c r="B107" s="36">
        <v>411024201707177</v>
      </c>
      <c r="C107" s="33" t="s">
        <v>354</v>
      </c>
      <c r="D107" s="33" t="str">
        <f t="shared" si="8"/>
        <v>杨*收</v>
      </c>
      <c r="E107" s="33" t="s">
        <v>17</v>
      </c>
      <c r="F107" s="55" t="s">
        <v>355</v>
      </c>
      <c r="G107" s="33" t="str">
        <f t="shared" si="9"/>
        <v>411024********3294</v>
      </c>
      <c r="H107" s="33" t="s">
        <v>19</v>
      </c>
      <c r="I107" s="33" t="s">
        <v>20</v>
      </c>
      <c r="J107" s="33" t="s">
        <v>356</v>
      </c>
      <c r="K107" s="34" t="str">
        <f t="shared" si="10"/>
        <v>杨*成</v>
      </c>
      <c r="L107" s="34" t="s">
        <v>350</v>
      </c>
      <c r="M107" s="34" t="str">
        <f t="shared" si="11"/>
        <v>159****8707</v>
      </c>
      <c r="N107" s="33">
        <v>15939968707</v>
      </c>
      <c r="O107" s="35" t="s">
        <v>23</v>
      </c>
      <c r="P107" s="33">
        <v>725</v>
      </c>
      <c r="Q107" s="33"/>
    </row>
    <row r="108" spans="1:17">
      <c r="A108" s="35">
        <v>84</v>
      </c>
      <c r="B108" s="36">
        <v>411024201707181</v>
      </c>
      <c r="C108" s="33" t="s">
        <v>357</v>
      </c>
      <c r="D108" s="33" t="str">
        <f t="shared" si="8"/>
        <v>李*名</v>
      </c>
      <c r="E108" s="33" t="s">
        <v>17</v>
      </c>
      <c r="F108" s="55" t="s">
        <v>358</v>
      </c>
      <c r="G108" s="33" t="str">
        <f t="shared" si="9"/>
        <v>411024********3437</v>
      </c>
      <c r="H108" s="33" t="s">
        <v>19</v>
      </c>
      <c r="I108" s="33" t="s">
        <v>20</v>
      </c>
      <c r="J108" s="33" t="s">
        <v>359</v>
      </c>
      <c r="K108" s="34" t="str">
        <f t="shared" si="10"/>
        <v>程*兰</v>
      </c>
      <c r="L108" s="34" t="s">
        <v>360</v>
      </c>
      <c r="M108" s="34" t="str">
        <f t="shared" si="11"/>
        <v>135****3399</v>
      </c>
      <c r="N108" s="33">
        <v>13523283399</v>
      </c>
      <c r="O108" s="35" t="s">
        <v>23</v>
      </c>
      <c r="P108" s="33">
        <v>725</v>
      </c>
      <c r="Q108" s="33"/>
    </row>
    <row r="109" spans="1:17">
      <c r="A109" s="35">
        <v>85</v>
      </c>
      <c r="B109" s="36">
        <v>411024201707182</v>
      </c>
      <c r="C109" s="33" t="s">
        <v>361</v>
      </c>
      <c r="D109" s="33" t="str">
        <f t="shared" si="8"/>
        <v>蒋*昌</v>
      </c>
      <c r="E109" s="33" t="s">
        <v>17</v>
      </c>
      <c r="F109" s="55" t="s">
        <v>362</v>
      </c>
      <c r="G109" s="33" t="str">
        <f t="shared" si="9"/>
        <v>411024********9985</v>
      </c>
      <c r="H109" s="33" t="s">
        <v>19</v>
      </c>
      <c r="I109" s="33" t="s">
        <v>27</v>
      </c>
      <c r="J109" s="33" t="s">
        <v>363</v>
      </c>
      <c r="K109" s="34" t="str">
        <f t="shared" si="10"/>
        <v>蒋*旗</v>
      </c>
      <c r="L109" s="34" t="s">
        <v>360</v>
      </c>
      <c r="M109" s="34" t="str">
        <f t="shared" si="11"/>
        <v>135****3399</v>
      </c>
      <c r="N109" s="33">
        <v>13523283399</v>
      </c>
      <c r="O109" s="35" t="s">
        <v>23</v>
      </c>
      <c r="P109" s="33">
        <v>725</v>
      </c>
      <c r="Q109" s="33"/>
    </row>
    <row r="110" spans="1:17">
      <c r="A110" s="35">
        <v>86</v>
      </c>
      <c r="B110" s="36">
        <v>411024201707184</v>
      </c>
      <c r="C110" s="33" t="s">
        <v>364</v>
      </c>
      <c r="D110" s="33" t="str">
        <f t="shared" si="8"/>
        <v>柴*想</v>
      </c>
      <c r="E110" s="33" t="s">
        <v>55</v>
      </c>
      <c r="F110" s="55" t="s">
        <v>365</v>
      </c>
      <c r="G110" s="33" t="str">
        <f t="shared" si="9"/>
        <v>411024********3216</v>
      </c>
      <c r="H110" s="33" t="s">
        <v>19</v>
      </c>
      <c r="I110" s="33" t="s">
        <v>20</v>
      </c>
      <c r="J110" s="33" t="s">
        <v>366</v>
      </c>
      <c r="K110" s="34" t="str">
        <f t="shared" si="10"/>
        <v>柴*月</v>
      </c>
      <c r="L110" s="34" t="s">
        <v>367</v>
      </c>
      <c r="M110" s="34" t="str">
        <f t="shared" si="11"/>
        <v>139****8416</v>
      </c>
      <c r="N110" s="33">
        <v>13937458416</v>
      </c>
      <c r="O110" s="35" t="s">
        <v>23</v>
      </c>
      <c r="P110" s="33">
        <v>725</v>
      </c>
      <c r="Q110" s="33" t="s">
        <v>253</v>
      </c>
    </row>
    <row r="111" spans="1:17">
      <c r="A111" s="35">
        <v>87</v>
      </c>
      <c r="B111" s="36">
        <v>411024201707185</v>
      </c>
      <c r="C111" s="33" t="s">
        <v>368</v>
      </c>
      <c r="D111" s="33" t="str">
        <f t="shared" si="8"/>
        <v>张*强</v>
      </c>
      <c r="E111" s="33" t="s">
        <v>17</v>
      </c>
      <c r="F111" s="55" t="s">
        <v>369</v>
      </c>
      <c r="G111" s="33" t="str">
        <f t="shared" si="9"/>
        <v>411024********3212</v>
      </c>
      <c r="H111" s="33" t="s">
        <v>19</v>
      </c>
      <c r="I111" s="33" t="s">
        <v>27</v>
      </c>
      <c r="J111" s="33" t="s">
        <v>370</v>
      </c>
      <c r="K111" s="34" t="str">
        <f t="shared" si="10"/>
        <v>张*山</v>
      </c>
      <c r="L111" s="34" t="s">
        <v>367</v>
      </c>
      <c r="M111" s="34" t="str">
        <f t="shared" si="11"/>
        <v>139****8416</v>
      </c>
      <c r="N111" s="33">
        <v>13937458416</v>
      </c>
      <c r="O111" s="35" t="s">
        <v>23</v>
      </c>
      <c r="P111" s="33">
        <v>725</v>
      </c>
      <c r="Q111" s="33"/>
    </row>
    <row r="112" spans="1:17">
      <c r="A112" s="35">
        <v>88</v>
      </c>
      <c r="B112" s="36">
        <v>411024201707186</v>
      </c>
      <c r="C112" s="33" t="s">
        <v>371</v>
      </c>
      <c r="D112" s="33" t="str">
        <f t="shared" si="8"/>
        <v>柴*仓</v>
      </c>
      <c r="E112" s="33" t="s">
        <v>17</v>
      </c>
      <c r="F112" s="55" t="s">
        <v>372</v>
      </c>
      <c r="G112" s="33" t="str">
        <f t="shared" si="9"/>
        <v>411024********8553</v>
      </c>
      <c r="H112" s="33" t="s">
        <v>19</v>
      </c>
      <c r="I112" s="33" t="s">
        <v>27</v>
      </c>
      <c r="J112" s="33" t="s">
        <v>373</v>
      </c>
      <c r="K112" s="34" t="str">
        <f t="shared" si="10"/>
        <v>柴*洋</v>
      </c>
      <c r="L112" s="34" t="s">
        <v>367</v>
      </c>
      <c r="M112" s="34" t="str">
        <f t="shared" si="11"/>
        <v>139****8416</v>
      </c>
      <c r="N112" s="33">
        <v>13937458416</v>
      </c>
      <c r="O112" s="35" t="s">
        <v>23</v>
      </c>
      <c r="P112" s="33">
        <v>725</v>
      </c>
      <c r="Q112" s="33"/>
    </row>
    <row r="113" spans="1:17">
      <c r="A113" s="35">
        <v>89</v>
      </c>
      <c r="B113" s="36">
        <v>411024201707189</v>
      </c>
      <c r="C113" s="33" t="s">
        <v>374</v>
      </c>
      <c r="D113" s="33" t="str">
        <f t="shared" si="8"/>
        <v>王*柱</v>
      </c>
      <c r="E113" s="33" t="s">
        <v>17</v>
      </c>
      <c r="F113" s="55" t="s">
        <v>375</v>
      </c>
      <c r="G113" s="33" t="str">
        <f t="shared" si="9"/>
        <v>411024********324X</v>
      </c>
      <c r="H113" s="33" t="s">
        <v>19</v>
      </c>
      <c r="I113" s="33" t="s">
        <v>27</v>
      </c>
      <c r="J113" s="33" t="s">
        <v>376</v>
      </c>
      <c r="K113" s="34" t="str">
        <f t="shared" si="10"/>
        <v>王*岭</v>
      </c>
      <c r="L113" s="34" t="s">
        <v>377</v>
      </c>
      <c r="M113" s="34" t="str">
        <f t="shared" si="11"/>
        <v>139****4839</v>
      </c>
      <c r="N113" s="33">
        <v>13949804839</v>
      </c>
      <c r="O113" s="35" t="s">
        <v>23</v>
      </c>
      <c r="P113" s="33">
        <v>725</v>
      </c>
      <c r="Q113" s="33"/>
    </row>
    <row r="114" spans="1:17">
      <c r="A114" s="35">
        <v>90</v>
      </c>
      <c r="B114" s="36">
        <v>411024201707190</v>
      </c>
      <c r="C114" s="33" t="s">
        <v>378</v>
      </c>
      <c r="D114" s="33" t="str">
        <f t="shared" si="8"/>
        <v>张*拢</v>
      </c>
      <c r="E114" s="33" t="s">
        <v>55</v>
      </c>
      <c r="F114" s="55" t="s">
        <v>379</v>
      </c>
      <c r="G114" s="33" t="str">
        <f t="shared" si="9"/>
        <v>411024********3210</v>
      </c>
      <c r="H114" s="33" t="s">
        <v>19</v>
      </c>
      <c r="I114" s="33" t="s">
        <v>27</v>
      </c>
      <c r="J114" s="38" t="s">
        <v>380</v>
      </c>
      <c r="K114" s="34" t="str">
        <f t="shared" si="10"/>
        <v>马*敏</v>
      </c>
      <c r="L114" s="34" t="s">
        <v>377</v>
      </c>
      <c r="M114" s="34" t="str">
        <f t="shared" si="11"/>
        <v>133****0116</v>
      </c>
      <c r="N114" s="33">
        <v>13303740116</v>
      </c>
      <c r="O114" s="35" t="s">
        <v>23</v>
      </c>
      <c r="P114" s="33">
        <v>725</v>
      </c>
      <c r="Q114" s="33"/>
    </row>
    <row r="115" spans="1:17">
      <c r="A115" s="35">
        <v>91</v>
      </c>
      <c r="B115" s="36">
        <v>411024201707191</v>
      </c>
      <c r="C115" s="33" t="s">
        <v>381</v>
      </c>
      <c r="D115" s="33" t="str">
        <f t="shared" si="8"/>
        <v>杜*治</v>
      </c>
      <c r="E115" s="33" t="s">
        <v>17</v>
      </c>
      <c r="F115" s="55" t="s">
        <v>382</v>
      </c>
      <c r="G115" s="33" t="str">
        <f t="shared" si="9"/>
        <v>411024********3339</v>
      </c>
      <c r="H115" s="33" t="s">
        <v>19</v>
      </c>
      <c r="I115" s="33" t="s">
        <v>27</v>
      </c>
      <c r="J115" s="33" t="s">
        <v>383</v>
      </c>
      <c r="K115" s="34" t="str">
        <f t="shared" si="10"/>
        <v>杜*安</v>
      </c>
      <c r="L115" s="34" t="s">
        <v>377</v>
      </c>
      <c r="M115" s="34" t="str">
        <f t="shared" si="11"/>
        <v>159****9660</v>
      </c>
      <c r="N115" s="33">
        <v>15936329660</v>
      </c>
      <c r="O115" s="35" t="s">
        <v>23</v>
      </c>
      <c r="P115" s="33">
        <v>725</v>
      </c>
      <c r="Q115" s="33"/>
    </row>
    <row r="116" spans="1:17">
      <c r="A116" s="35">
        <v>92</v>
      </c>
      <c r="B116" s="36">
        <v>411024201707194</v>
      </c>
      <c r="C116" s="33" t="s">
        <v>384</v>
      </c>
      <c r="D116" s="33" t="str">
        <f t="shared" si="8"/>
        <v>王*祥</v>
      </c>
      <c r="E116" s="33" t="s">
        <v>17</v>
      </c>
      <c r="F116" s="55" t="s">
        <v>385</v>
      </c>
      <c r="G116" s="33" t="str">
        <f t="shared" si="9"/>
        <v>411024********3259</v>
      </c>
      <c r="H116" s="33" t="s">
        <v>19</v>
      </c>
      <c r="I116" s="33" t="s">
        <v>27</v>
      </c>
      <c r="J116" s="33" t="s">
        <v>386</v>
      </c>
      <c r="K116" s="34" t="str">
        <f t="shared" si="10"/>
        <v>王*伟</v>
      </c>
      <c r="L116" s="34" t="s">
        <v>377</v>
      </c>
      <c r="M116" s="34" t="str">
        <f t="shared" si="11"/>
        <v>134****5776</v>
      </c>
      <c r="N116" s="33">
        <v>13460505776</v>
      </c>
      <c r="O116" s="35" t="s">
        <v>23</v>
      </c>
      <c r="P116" s="33">
        <v>725</v>
      </c>
      <c r="Q116" s="33"/>
    </row>
    <row r="117" spans="1:17">
      <c r="A117" s="35">
        <v>93</v>
      </c>
      <c r="B117" s="36">
        <v>411024201707199</v>
      </c>
      <c r="C117" s="33" t="s">
        <v>387</v>
      </c>
      <c r="D117" s="33" t="str">
        <f t="shared" si="8"/>
        <v>曹*荣</v>
      </c>
      <c r="E117" s="33" t="s">
        <v>17</v>
      </c>
      <c r="F117" s="55" t="s">
        <v>388</v>
      </c>
      <c r="G117" s="33" t="str">
        <f t="shared" si="9"/>
        <v>411024********3415</v>
      </c>
      <c r="H117" s="33" t="s">
        <v>19</v>
      </c>
      <c r="I117" s="33" t="s">
        <v>27</v>
      </c>
      <c r="J117" s="33" t="s">
        <v>389</v>
      </c>
      <c r="K117" s="34" t="str">
        <f t="shared" si="10"/>
        <v>郑*锋</v>
      </c>
      <c r="L117" s="34" t="s">
        <v>390</v>
      </c>
      <c r="M117" s="34" t="str">
        <f t="shared" si="11"/>
        <v>137****3181</v>
      </c>
      <c r="N117" s="33">
        <v>13782353181</v>
      </c>
      <c r="O117" s="35" t="s">
        <v>23</v>
      </c>
      <c r="P117" s="33">
        <v>725</v>
      </c>
      <c r="Q117" s="33"/>
    </row>
    <row r="118" spans="1:17">
      <c r="A118" s="35">
        <v>94</v>
      </c>
      <c r="B118" s="36">
        <v>411024201707201</v>
      </c>
      <c r="C118" s="33" t="s">
        <v>391</v>
      </c>
      <c r="D118" s="33" t="str">
        <f t="shared" si="8"/>
        <v>韩*合</v>
      </c>
      <c r="E118" s="33" t="s">
        <v>17</v>
      </c>
      <c r="F118" s="55" t="s">
        <v>392</v>
      </c>
      <c r="G118" s="33" t="str">
        <f t="shared" si="9"/>
        <v>411024********3238</v>
      </c>
      <c r="H118" s="33" t="s">
        <v>19</v>
      </c>
      <c r="I118" s="33" t="s">
        <v>27</v>
      </c>
      <c r="J118" s="33" t="s">
        <v>393</v>
      </c>
      <c r="K118" s="34" t="str">
        <f t="shared" si="10"/>
        <v>韩*兵</v>
      </c>
      <c r="L118" s="34" t="s">
        <v>390</v>
      </c>
      <c r="M118" s="34" t="str">
        <f t="shared" si="11"/>
        <v>175****8598</v>
      </c>
      <c r="N118" s="33">
        <v>17527178598</v>
      </c>
      <c r="O118" s="35" t="s">
        <v>23</v>
      </c>
      <c r="P118" s="33">
        <v>725</v>
      </c>
      <c r="Q118" s="33" t="s">
        <v>253</v>
      </c>
    </row>
    <row r="119" spans="1:17">
      <c r="A119" s="35">
        <v>95</v>
      </c>
      <c r="B119" s="36">
        <v>411024201707203</v>
      </c>
      <c r="C119" s="33" t="s">
        <v>394</v>
      </c>
      <c r="D119" s="33" t="str">
        <f t="shared" si="8"/>
        <v>刘*成</v>
      </c>
      <c r="E119" s="33" t="s">
        <v>17</v>
      </c>
      <c r="F119" s="55" t="s">
        <v>395</v>
      </c>
      <c r="G119" s="33" t="str">
        <f t="shared" si="9"/>
        <v>411024********3234</v>
      </c>
      <c r="H119" s="33" t="s">
        <v>19</v>
      </c>
      <c r="I119" s="33" t="s">
        <v>20</v>
      </c>
      <c r="J119" s="33" t="s">
        <v>396</v>
      </c>
      <c r="K119" s="34" t="str">
        <f t="shared" si="10"/>
        <v>刘*强</v>
      </c>
      <c r="L119" s="34" t="s">
        <v>397</v>
      </c>
      <c r="M119" s="34" t="str">
        <f t="shared" si="11"/>
        <v>137****1227</v>
      </c>
      <c r="N119" s="33">
        <v>13782371227</v>
      </c>
      <c r="O119" s="35" t="s">
        <v>23</v>
      </c>
      <c r="P119" s="33">
        <v>725</v>
      </c>
      <c r="Q119" s="33"/>
    </row>
    <row r="120" spans="1:17">
      <c r="A120" s="35">
        <v>96</v>
      </c>
      <c r="B120" s="36">
        <v>411024201707207</v>
      </c>
      <c r="C120" s="33" t="s">
        <v>398</v>
      </c>
      <c r="D120" s="33" t="str">
        <f t="shared" si="8"/>
        <v>刘*未</v>
      </c>
      <c r="E120" s="33" t="s">
        <v>17</v>
      </c>
      <c r="F120" s="55" t="s">
        <v>399</v>
      </c>
      <c r="G120" s="33" t="str">
        <f t="shared" si="9"/>
        <v>411024********3243</v>
      </c>
      <c r="H120" s="33" t="s">
        <v>19</v>
      </c>
      <c r="I120" s="33" t="s">
        <v>27</v>
      </c>
      <c r="J120" s="33" t="s">
        <v>400</v>
      </c>
      <c r="K120" s="34" t="str">
        <f t="shared" si="10"/>
        <v>赵*秀</v>
      </c>
      <c r="L120" s="34" t="s">
        <v>397</v>
      </c>
      <c r="M120" s="34" t="str">
        <f t="shared" si="11"/>
        <v>159****1172</v>
      </c>
      <c r="N120" s="33">
        <v>15994091172</v>
      </c>
      <c r="O120" s="35" t="s">
        <v>23</v>
      </c>
      <c r="P120" s="33">
        <v>725</v>
      </c>
      <c r="Q120" s="33" t="s">
        <v>401</v>
      </c>
    </row>
    <row r="121" spans="1:17">
      <c r="A121" s="35">
        <v>97</v>
      </c>
      <c r="B121" s="36">
        <v>411024201707208</v>
      </c>
      <c r="C121" s="33" t="s">
        <v>402</v>
      </c>
      <c r="D121" s="33" t="str">
        <f t="shared" si="8"/>
        <v>康*英</v>
      </c>
      <c r="E121" s="33" t="s">
        <v>55</v>
      </c>
      <c r="F121" s="55" t="s">
        <v>403</v>
      </c>
      <c r="G121" s="33" t="str">
        <f t="shared" si="9"/>
        <v>411024********324X</v>
      </c>
      <c r="H121" s="33" t="s">
        <v>19</v>
      </c>
      <c r="I121" s="33" t="s">
        <v>20</v>
      </c>
      <c r="J121" s="33" t="s">
        <v>404</v>
      </c>
      <c r="K121" s="34" t="str">
        <f t="shared" si="10"/>
        <v>康*香</v>
      </c>
      <c r="L121" s="34" t="s">
        <v>397</v>
      </c>
      <c r="M121" s="34" t="str">
        <f t="shared" si="11"/>
        <v>187****7750</v>
      </c>
      <c r="N121" s="33">
        <v>18767267750</v>
      </c>
      <c r="O121" s="35" t="s">
        <v>23</v>
      </c>
      <c r="P121" s="33">
        <v>725</v>
      </c>
      <c r="Q121" s="33" t="s">
        <v>405</v>
      </c>
    </row>
    <row r="122" spans="1:17">
      <c r="A122" s="35">
        <v>98</v>
      </c>
      <c r="B122" s="36">
        <v>411024201707209</v>
      </c>
      <c r="C122" s="33" t="s">
        <v>406</v>
      </c>
      <c r="D122" s="33" t="str">
        <f t="shared" si="8"/>
        <v>徐*英</v>
      </c>
      <c r="E122" s="33" t="s">
        <v>55</v>
      </c>
      <c r="F122" s="35" t="s">
        <v>407</v>
      </c>
      <c r="G122" s="33" t="str">
        <f t="shared" si="9"/>
        <v>411024********7259</v>
      </c>
      <c r="H122" s="33" t="s">
        <v>19</v>
      </c>
      <c r="I122" s="33" t="s">
        <v>27</v>
      </c>
      <c r="J122" s="33" t="s">
        <v>408</v>
      </c>
      <c r="K122" s="34" t="str">
        <f t="shared" si="10"/>
        <v>康*全</v>
      </c>
      <c r="L122" s="34" t="s">
        <v>397</v>
      </c>
      <c r="M122" s="34" t="str">
        <f t="shared" si="11"/>
        <v>132****9862</v>
      </c>
      <c r="N122" s="33">
        <v>13273749862</v>
      </c>
      <c r="O122" s="35" t="s">
        <v>23</v>
      </c>
      <c r="P122" s="33">
        <v>725</v>
      </c>
      <c r="Q122" s="33"/>
    </row>
    <row r="123" spans="1:17">
      <c r="A123" s="35">
        <v>99</v>
      </c>
      <c r="B123" s="36">
        <v>411024201707210</v>
      </c>
      <c r="C123" s="33" t="s">
        <v>409</v>
      </c>
      <c r="D123" s="33" t="str">
        <f t="shared" si="8"/>
        <v>陈*善</v>
      </c>
      <c r="E123" s="33" t="s">
        <v>17</v>
      </c>
      <c r="F123" s="55" t="s">
        <v>410</v>
      </c>
      <c r="G123" s="33" t="str">
        <f t="shared" si="9"/>
        <v>411024********3239</v>
      </c>
      <c r="H123" s="33" t="s">
        <v>19</v>
      </c>
      <c r="I123" s="33" t="s">
        <v>27</v>
      </c>
      <c r="J123" s="33" t="s">
        <v>411</v>
      </c>
      <c r="K123" s="34" t="str">
        <f t="shared" si="10"/>
        <v>陈*才</v>
      </c>
      <c r="L123" s="34" t="s">
        <v>237</v>
      </c>
      <c r="M123" s="34" t="str">
        <f t="shared" si="11"/>
        <v>137****1800</v>
      </c>
      <c r="N123" s="33">
        <v>13717981800</v>
      </c>
      <c r="O123" s="35" t="s">
        <v>23</v>
      </c>
      <c r="P123" s="33">
        <v>725</v>
      </c>
      <c r="Q123" s="33"/>
    </row>
    <row r="124" spans="1:17">
      <c r="A124" s="35">
        <v>100</v>
      </c>
      <c r="B124" s="36">
        <v>411024201707218</v>
      </c>
      <c r="C124" s="39" t="s">
        <v>412</v>
      </c>
      <c r="D124" s="33" t="str">
        <f t="shared" si="8"/>
        <v>李*宽</v>
      </c>
      <c r="E124" s="39" t="s">
        <v>17</v>
      </c>
      <c r="F124" s="55" t="s">
        <v>413</v>
      </c>
      <c r="G124" s="33" t="str">
        <f t="shared" si="9"/>
        <v>411024********3210</v>
      </c>
      <c r="H124" s="39" t="s">
        <v>19</v>
      </c>
      <c r="I124" s="39" t="s">
        <v>20</v>
      </c>
      <c r="J124" s="39" t="s">
        <v>414</v>
      </c>
      <c r="K124" s="34" t="str">
        <f t="shared" si="10"/>
        <v>张*芳</v>
      </c>
      <c r="L124" s="34" t="s">
        <v>284</v>
      </c>
      <c r="M124" s="34" t="str">
        <f t="shared" si="11"/>
        <v>135****7428</v>
      </c>
      <c r="N124" s="39">
        <v>13598997428</v>
      </c>
      <c r="O124" s="35" t="s">
        <v>415</v>
      </c>
      <c r="P124" s="33">
        <v>725</v>
      </c>
      <c r="Q124" s="39"/>
    </row>
    <row r="125" spans="1:17">
      <c r="A125" s="35">
        <v>101</v>
      </c>
      <c r="B125" s="36">
        <v>411024201707219</v>
      </c>
      <c r="C125" s="39" t="s">
        <v>416</v>
      </c>
      <c r="D125" s="33" t="str">
        <f t="shared" si="8"/>
        <v>张*厚</v>
      </c>
      <c r="E125" s="39" t="s">
        <v>17</v>
      </c>
      <c r="F125" s="55" t="s">
        <v>417</v>
      </c>
      <c r="G125" s="33" t="str">
        <f t="shared" si="9"/>
        <v>411024********3214</v>
      </c>
      <c r="H125" s="39" t="s">
        <v>19</v>
      </c>
      <c r="I125" s="39" t="s">
        <v>27</v>
      </c>
      <c r="J125" s="39" t="s">
        <v>418</v>
      </c>
      <c r="K125" s="34" t="str">
        <f t="shared" si="10"/>
        <v>张*仁</v>
      </c>
      <c r="L125" s="40" t="s">
        <v>257</v>
      </c>
      <c r="M125" s="34" t="str">
        <f t="shared" si="11"/>
        <v>139****7297</v>
      </c>
      <c r="N125" s="39">
        <v>13949827297</v>
      </c>
      <c r="O125" s="35" t="s">
        <v>419</v>
      </c>
      <c r="P125" s="33">
        <v>725</v>
      </c>
      <c r="Q125" s="39"/>
    </row>
    <row r="126" spans="1:17">
      <c r="A126" s="35">
        <v>102</v>
      </c>
      <c r="B126" s="36">
        <v>411024201707220</v>
      </c>
      <c r="C126" s="39" t="s">
        <v>420</v>
      </c>
      <c r="D126" s="33" t="str">
        <f t="shared" si="8"/>
        <v>徐*治</v>
      </c>
      <c r="E126" s="39" t="s">
        <v>17</v>
      </c>
      <c r="F126" s="55" t="s">
        <v>421</v>
      </c>
      <c r="G126" s="33" t="str">
        <f t="shared" si="9"/>
        <v>411024********3214</v>
      </c>
      <c r="H126" s="39" t="s">
        <v>19</v>
      </c>
      <c r="I126" s="39" t="s">
        <v>20</v>
      </c>
      <c r="J126" s="39" t="s">
        <v>422</v>
      </c>
      <c r="K126" s="34" t="str">
        <f t="shared" si="10"/>
        <v>徐*金</v>
      </c>
      <c r="L126" s="40" t="s">
        <v>423</v>
      </c>
      <c r="M126" s="34" t="str">
        <f t="shared" si="11"/>
        <v>139****1884</v>
      </c>
      <c r="N126" s="39">
        <v>13938771884</v>
      </c>
      <c r="O126" s="35" t="s">
        <v>424</v>
      </c>
      <c r="P126" s="33">
        <v>725</v>
      </c>
      <c r="Q126" s="39"/>
    </row>
    <row r="127" spans="1:17">
      <c r="A127" s="35">
        <v>103</v>
      </c>
      <c r="B127" s="36">
        <v>411024201707222</v>
      </c>
      <c r="C127" s="39" t="s">
        <v>425</v>
      </c>
      <c r="D127" s="33" t="str">
        <f t="shared" si="8"/>
        <v>李*勋</v>
      </c>
      <c r="E127" s="39" t="s">
        <v>17</v>
      </c>
      <c r="F127" s="35" t="s">
        <v>426</v>
      </c>
      <c r="G127" s="33" t="str">
        <f t="shared" si="9"/>
        <v>411024********8658</v>
      </c>
      <c r="H127" s="39" t="s">
        <v>19</v>
      </c>
      <c r="I127" s="39" t="s">
        <v>27</v>
      </c>
      <c r="J127" s="39" t="s">
        <v>427</v>
      </c>
      <c r="K127" s="34" t="str">
        <f t="shared" si="10"/>
        <v>李*芳</v>
      </c>
      <c r="L127" s="40" t="s">
        <v>220</v>
      </c>
      <c r="M127" s="34" t="str">
        <f t="shared" si="11"/>
        <v>139****1926</v>
      </c>
      <c r="N127" s="39">
        <v>13967381926</v>
      </c>
      <c r="O127" s="35" t="s">
        <v>428</v>
      </c>
      <c r="P127" s="33">
        <v>725</v>
      </c>
      <c r="Q127" s="39"/>
    </row>
    <row r="128" spans="1:17">
      <c r="A128" s="35">
        <v>104</v>
      </c>
      <c r="B128" s="36">
        <v>411024201707225</v>
      </c>
      <c r="C128" s="39" t="s">
        <v>429</v>
      </c>
      <c r="D128" s="33" t="str">
        <f t="shared" si="8"/>
        <v>张*利</v>
      </c>
      <c r="E128" s="39" t="s">
        <v>17</v>
      </c>
      <c r="F128" s="35" t="s">
        <v>430</v>
      </c>
      <c r="G128" s="33" t="str">
        <f t="shared" si="9"/>
        <v>411024********323X</v>
      </c>
      <c r="H128" s="39" t="s">
        <v>19</v>
      </c>
      <c r="I128" s="39" t="s">
        <v>57</v>
      </c>
      <c r="J128" s="39" t="s">
        <v>431</v>
      </c>
      <c r="K128" s="34" t="str">
        <f t="shared" si="10"/>
        <v>张*堂</v>
      </c>
      <c r="L128" s="40" t="s">
        <v>432</v>
      </c>
      <c r="M128" s="34" t="str">
        <f t="shared" si="11"/>
        <v>131****2090</v>
      </c>
      <c r="N128" s="39">
        <v>13137892090</v>
      </c>
      <c r="O128" s="35" t="s">
        <v>433</v>
      </c>
      <c r="P128" s="33">
        <v>725</v>
      </c>
      <c r="Q128" s="39"/>
    </row>
    <row r="129" spans="1:17">
      <c r="A129" s="35">
        <v>105</v>
      </c>
      <c r="B129" s="36">
        <v>411024201707226</v>
      </c>
      <c r="C129" s="39" t="s">
        <v>434</v>
      </c>
      <c r="D129" s="33" t="str">
        <f t="shared" si="8"/>
        <v>贾*前</v>
      </c>
      <c r="E129" s="39" t="s">
        <v>17</v>
      </c>
      <c r="F129" s="35" t="s">
        <v>435</v>
      </c>
      <c r="G129" s="33" t="str">
        <f t="shared" si="9"/>
        <v>411024********3236</v>
      </c>
      <c r="H129" s="39" t="s">
        <v>19</v>
      </c>
      <c r="I129" s="39" t="s">
        <v>27</v>
      </c>
      <c r="J129" s="39" t="s">
        <v>436</v>
      </c>
      <c r="K129" s="34" t="str">
        <f t="shared" si="10"/>
        <v>贾*杰</v>
      </c>
      <c r="L129" s="40" t="s">
        <v>437</v>
      </c>
      <c r="M129" s="34" t="str">
        <f t="shared" si="11"/>
        <v>138****6928</v>
      </c>
      <c r="N129" s="39">
        <v>13849896928</v>
      </c>
      <c r="O129" s="35" t="s">
        <v>433</v>
      </c>
      <c r="P129" s="33">
        <v>725</v>
      </c>
      <c r="Q129" s="39"/>
    </row>
    <row r="130" spans="1:17">
      <c r="A130" s="35">
        <v>106</v>
      </c>
      <c r="B130" s="36">
        <v>411024201707227</v>
      </c>
      <c r="C130" s="39" t="s">
        <v>438</v>
      </c>
      <c r="D130" s="33" t="str">
        <f t="shared" si="8"/>
        <v>耿*海</v>
      </c>
      <c r="E130" s="39" t="s">
        <v>17</v>
      </c>
      <c r="F130" s="35" t="s">
        <v>439</v>
      </c>
      <c r="G130" s="33" t="str">
        <f t="shared" si="9"/>
        <v>411024********8530</v>
      </c>
      <c r="H130" s="39" t="s">
        <v>19</v>
      </c>
      <c r="I130" s="39" t="s">
        <v>57</v>
      </c>
      <c r="J130" s="39" t="s">
        <v>440</v>
      </c>
      <c r="K130" s="34" t="str">
        <f t="shared" si="10"/>
        <v>耿*河</v>
      </c>
      <c r="L130" s="40" t="s">
        <v>441</v>
      </c>
      <c r="M130" s="34" t="str">
        <f t="shared" si="11"/>
        <v>189****0966</v>
      </c>
      <c r="N130" s="39">
        <v>18937430966</v>
      </c>
      <c r="O130" s="35" t="s">
        <v>433</v>
      </c>
      <c r="P130" s="33">
        <v>725</v>
      </c>
      <c r="Q130" s="39"/>
    </row>
    <row r="131" spans="1:17">
      <c r="A131" s="35">
        <v>107</v>
      </c>
      <c r="B131" s="36">
        <v>411024201707228</v>
      </c>
      <c r="C131" s="39" t="s">
        <v>442</v>
      </c>
      <c r="D131" s="33" t="str">
        <f t="shared" si="8"/>
        <v>杨*龙</v>
      </c>
      <c r="E131" s="39" t="s">
        <v>17</v>
      </c>
      <c r="F131" s="35" t="s">
        <v>443</v>
      </c>
      <c r="G131" s="33" t="str">
        <f t="shared" si="9"/>
        <v>411024********3257</v>
      </c>
      <c r="H131" s="39" t="s">
        <v>19</v>
      </c>
      <c r="I131" s="39" t="s">
        <v>444</v>
      </c>
      <c r="J131" s="39" t="s">
        <v>445</v>
      </c>
      <c r="K131" s="34" t="str">
        <f t="shared" si="10"/>
        <v>杨*棵</v>
      </c>
      <c r="L131" s="40" t="s">
        <v>446</v>
      </c>
      <c r="M131" s="34" t="str">
        <f t="shared" si="11"/>
        <v>182****4966</v>
      </c>
      <c r="N131" s="39">
        <v>18236834966</v>
      </c>
      <c r="O131" s="35" t="s">
        <v>433</v>
      </c>
      <c r="P131" s="33">
        <v>725</v>
      </c>
      <c r="Q131" s="39"/>
    </row>
    <row r="132" spans="1:17">
      <c r="A132" s="35">
        <v>108</v>
      </c>
      <c r="B132" s="36">
        <v>411024201707229</v>
      </c>
      <c r="C132" s="39" t="s">
        <v>447</v>
      </c>
      <c r="D132" s="33" t="str">
        <f t="shared" si="8"/>
        <v>闫*孬</v>
      </c>
      <c r="E132" s="39" t="s">
        <v>17</v>
      </c>
      <c r="F132" s="35" t="s">
        <v>448</v>
      </c>
      <c r="G132" s="33" t="str">
        <f t="shared" si="9"/>
        <v>411024********3412</v>
      </c>
      <c r="H132" s="39" t="s">
        <v>19</v>
      </c>
      <c r="I132" s="39" t="s">
        <v>57</v>
      </c>
      <c r="J132" s="39" t="s">
        <v>449</v>
      </c>
      <c r="K132" s="34" t="str">
        <f t="shared" si="10"/>
        <v>刘*英</v>
      </c>
      <c r="L132" s="40" t="s">
        <v>450</v>
      </c>
      <c r="M132" s="34" t="str">
        <f t="shared" si="11"/>
        <v>159****8832</v>
      </c>
      <c r="N132" s="39">
        <v>15936398832</v>
      </c>
      <c r="O132" s="35" t="s">
        <v>433</v>
      </c>
      <c r="P132" s="33">
        <v>725</v>
      </c>
      <c r="Q132" s="39"/>
    </row>
    <row r="133" spans="1:17">
      <c r="A133" s="35">
        <v>109</v>
      </c>
      <c r="B133" s="36">
        <v>411024201707230</v>
      </c>
      <c r="C133" s="39" t="s">
        <v>451</v>
      </c>
      <c r="D133" s="33" t="str">
        <f t="shared" si="8"/>
        <v>陈*林</v>
      </c>
      <c r="E133" s="39" t="s">
        <v>17</v>
      </c>
      <c r="F133" s="35" t="s">
        <v>452</v>
      </c>
      <c r="G133" s="33" t="str">
        <f t="shared" si="9"/>
        <v>411024********3213</v>
      </c>
      <c r="H133" s="39" t="s">
        <v>19</v>
      </c>
      <c r="I133" s="39" t="s">
        <v>57</v>
      </c>
      <c r="J133" s="39" t="s">
        <v>453</v>
      </c>
      <c r="K133" s="34" t="str">
        <f t="shared" si="10"/>
        <v>鲁*中</v>
      </c>
      <c r="L133" s="40" t="s">
        <v>454</v>
      </c>
      <c r="M133" s="34" t="str">
        <f t="shared" si="11"/>
        <v>158****8258</v>
      </c>
      <c r="N133" s="39">
        <v>15893708258</v>
      </c>
      <c r="O133" s="35" t="s">
        <v>433</v>
      </c>
      <c r="P133" s="33">
        <v>725</v>
      </c>
      <c r="Q133" s="39"/>
    </row>
    <row r="134" spans="1:17">
      <c r="A134" s="35">
        <v>110</v>
      </c>
      <c r="B134" s="36">
        <v>411024201707231</v>
      </c>
      <c r="C134" s="39" t="s">
        <v>455</v>
      </c>
      <c r="D134" s="33" t="str">
        <f t="shared" si="8"/>
        <v>裴*来</v>
      </c>
      <c r="E134" s="39" t="s">
        <v>17</v>
      </c>
      <c r="F134" s="35" t="s">
        <v>456</v>
      </c>
      <c r="G134" s="33" t="str">
        <f t="shared" si="9"/>
        <v>411024********3211</v>
      </c>
      <c r="H134" s="39" t="s">
        <v>19</v>
      </c>
      <c r="I134" s="39" t="s">
        <v>444</v>
      </c>
      <c r="J134" s="39" t="s">
        <v>457</v>
      </c>
      <c r="K134" s="34" t="str">
        <f t="shared" si="10"/>
        <v>裴*齐</v>
      </c>
      <c r="L134" s="40" t="s">
        <v>458</v>
      </c>
      <c r="M134" s="34" t="str">
        <f t="shared" si="11"/>
        <v>159****8976</v>
      </c>
      <c r="N134" s="39">
        <v>15995228976</v>
      </c>
      <c r="O134" s="35" t="s">
        <v>433</v>
      </c>
      <c r="P134" s="33">
        <v>725</v>
      </c>
      <c r="Q134" s="39"/>
    </row>
    <row r="135" spans="1:17">
      <c r="A135" s="35">
        <v>111</v>
      </c>
      <c r="B135" s="41">
        <v>411024201707233</v>
      </c>
      <c r="C135" s="21" t="s">
        <v>459</v>
      </c>
      <c r="D135" s="33" t="str">
        <f t="shared" si="8"/>
        <v>裴*亲</v>
      </c>
      <c r="E135" s="21" t="s">
        <v>17</v>
      </c>
      <c r="F135" s="42" t="s">
        <v>460</v>
      </c>
      <c r="G135" s="33" t="str">
        <f t="shared" si="9"/>
        <v>411024********3230</v>
      </c>
      <c r="H135" s="21" t="s">
        <v>19</v>
      </c>
      <c r="I135" s="21" t="s">
        <v>444</v>
      </c>
      <c r="J135" s="21" t="s">
        <v>461</v>
      </c>
      <c r="K135" s="34" t="str">
        <f t="shared" si="10"/>
        <v>裴* 振</v>
      </c>
      <c r="L135" s="43" t="s">
        <v>462</v>
      </c>
      <c r="M135" s="34" t="str">
        <f t="shared" si="11"/>
        <v>159****8301</v>
      </c>
      <c r="N135" s="21">
        <v>15992788301</v>
      </c>
      <c r="O135" s="42" t="s">
        <v>433</v>
      </c>
      <c r="P135" s="44">
        <v>725</v>
      </c>
      <c r="Q135" s="21" t="s">
        <v>401</v>
      </c>
    </row>
    <row r="136" spans="1:17">
      <c r="A136" s="35">
        <v>112</v>
      </c>
      <c r="B136" s="36">
        <v>411024201707232</v>
      </c>
      <c r="C136" s="39" t="s">
        <v>463</v>
      </c>
      <c r="D136" s="33" t="str">
        <f t="shared" si="8"/>
        <v>王*兵</v>
      </c>
      <c r="E136" s="39" t="s">
        <v>17</v>
      </c>
      <c r="F136" s="35" t="s">
        <v>464</v>
      </c>
      <c r="G136" s="33" t="str">
        <f t="shared" si="9"/>
        <v>411024********3216</v>
      </c>
      <c r="H136" s="39" t="s">
        <v>19</v>
      </c>
      <c r="I136" s="39" t="s">
        <v>57</v>
      </c>
      <c r="J136" s="39" t="s">
        <v>465</v>
      </c>
      <c r="K136" s="34" t="str">
        <f t="shared" si="10"/>
        <v>王*慧</v>
      </c>
      <c r="L136" s="40" t="s">
        <v>466</v>
      </c>
      <c r="M136" s="34" t="str">
        <f t="shared" si="11"/>
        <v>139****9821</v>
      </c>
      <c r="N136" s="39">
        <v>13937479821</v>
      </c>
      <c r="O136" s="35" t="s">
        <v>433</v>
      </c>
      <c r="P136" s="33">
        <v>725</v>
      </c>
      <c r="Q136" s="39" t="s">
        <v>261</v>
      </c>
    </row>
    <row r="137" spans="1:17">
      <c r="A137" s="35">
        <v>113</v>
      </c>
      <c r="B137" s="36">
        <v>411024201707235</v>
      </c>
      <c r="C137" s="39" t="s">
        <v>467</v>
      </c>
      <c r="D137" s="33" t="str">
        <f t="shared" si="8"/>
        <v>王*中</v>
      </c>
      <c r="E137" s="39" t="s">
        <v>17</v>
      </c>
      <c r="F137" s="35" t="s">
        <v>468</v>
      </c>
      <c r="G137" s="33" t="str">
        <f t="shared" si="9"/>
        <v>411024********3262</v>
      </c>
      <c r="H137" s="39" t="s">
        <v>19</v>
      </c>
      <c r="I137" s="39" t="s">
        <v>57</v>
      </c>
      <c r="J137" s="39" t="s">
        <v>469</v>
      </c>
      <c r="K137" s="34" t="str">
        <f t="shared" si="10"/>
        <v>王*彦</v>
      </c>
      <c r="L137" s="40" t="s">
        <v>470</v>
      </c>
      <c r="M137" s="34" t="str">
        <f t="shared" si="11"/>
        <v>137****2584</v>
      </c>
      <c r="N137" s="39">
        <v>13733622584</v>
      </c>
      <c r="O137" s="35" t="s">
        <v>471</v>
      </c>
      <c r="P137" s="33">
        <v>725</v>
      </c>
      <c r="Q137" s="39"/>
    </row>
    <row r="138" spans="1:17">
      <c r="A138" s="35">
        <v>114</v>
      </c>
      <c r="B138" s="36">
        <v>411024201707237</v>
      </c>
      <c r="C138" s="39" t="s">
        <v>472</v>
      </c>
      <c r="D138" s="33" t="str">
        <f t="shared" si="8"/>
        <v>王*芳</v>
      </c>
      <c r="E138" s="39" t="s">
        <v>55</v>
      </c>
      <c r="F138" s="35" t="s">
        <v>473</v>
      </c>
      <c r="G138" s="33" t="str">
        <f t="shared" si="9"/>
        <v>411024********3213</v>
      </c>
      <c r="H138" s="39" t="s">
        <v>19</v>
      </c>
      <c r="I138" s="39" t="s">
        <v>57</v>
      </c>
      <c r="J138" s="39" t="s">
        <v>474</v>
      </c>
      <c r="K138" s="34" t="str">
        <f t="shared" si="10"/>
        <v>闫*央</v>
      </c>
      <c r="L138" s="40" t="s">
        <v>475</v>
      </c>
      <c r="M138" s="34" t="str">
        <f t="shared" si="11"/>
        <v>136****5396</v>
      </c>
      <c r="N138" s="39">
        <v>13603745396</v>
      </c>
      <c r="O138" s="35" t="s">
        <v>471</v>
      </c>
      <c r="P138" s="33">
        <v>725</v>
      </c>
      <c r="Q138" s="39" t="s">
        <v>476</v>
      </c>
    </row>
    <row r="139" spans="1:17">
      <c r="A139" s="35">
        <v>115</v>
      </c>
      <c r="B139" s="36">
        <v>411024201707238</v>
      </c>
      <c r="C139" s="39" t="s">
        <v>477</v>
      </c>
      <c r="D139" s="33" t="str">
        <f t="shared" si="8"/>
        <v>闫*田</v>
      </c>
      <c r="E139" s="39" t="s">
        <v>17</v>
      </c>
      <c r="F139" s="35" t="s">
        <v>478</v>
      </c>
      <c r="G139" s="33" t="str">
        <f t="shared" si="9"/>
        <v>411024********3213</v>
      </c>
      <c r="H139" s="39" t="s">
        <v>19</v>
      </c>
      <c r="I139" s="39" t="s">
        <v>444</v>
      </c>
      <c r="J139" s="39" t="s">
        <v>479</v>
      </c>
      <c r="K139" s="34" t="str">
        <f t="shared" si="10"/>
        <v>闫*</v>
      </c>
      <c r="L139" s="40" t="s">
        <v>480</v>
      </c>
      <c r="M139" s="34" t="str">
        <f t="shared" si="11"/>
        <v>171****5885</v>
      </c>
      <c r="N139" s="39">
        <v>17136325885</v>
      </c>
      <c r="O139" s="35" t="s">
        <v>471</v>
      </c>
      <c r="P139" s="33">
        <v>725</v>
      </c>
      <c r="Q139" s="39"/>
    </row>
    <row r="140" spans="1:17">
      <c r="A140" s="35">
        <v>116</v>
      </c>
      <c r="B140" s="36">
        <v>411024201707239</v>
      </c>
      <c r="C140" s="39" t="s">
        <v>481</v>
      </c>
      <c r="D140" s="33" t="str">
        <f t="shared" si="8"/>
        <v>陈*锋</v>
      </c>
      <c r="E140" s="39" t="s">
        <v>17</v>
      </c>
      <c r="F140" s="35" t="s">
        <v>482</v>
      </c>
      <c r="G140" s="33" t="str">
        <f t="shared" si="9"/>
        <v>411024********703X</v>
      </c>
      <c r="H140" s="39" t="s">
        <v>19</v>
      </c>
      <c r="I140" s="39" t="s">
        <v>57</v>
      </c>
      <c r="J140" s="39" t="s">
        <v>483</v>
      </c>
      <c r="K140" s="34" t="str">
        <f t="shared" si="10"/>
        <v>陈*锋</v>
      </c>
      <c r="L140" s="40" t="s">
        <v>484</v>
      </c>
      <c r="M140" s="34" t="str">
        <f t="shared" si="11"/>
        <v>134****1236</v>
      </c>
      <c r="N140" s="39">
        <v>13460561236</v>
      </c>
      <c r="O140" s="35" t="s">
        <v>485</v>
      </c>
      <c r="P140" s="33">
        <v>725</v>
      </c>
      <c r="Q140" s="39" t="s">
        <v>253</v>
      </c>
    </row>
    <row r="141" spans="1:17">
      <c r="A141" s="35">
        <v>117</v>
      </c>
      <c r="B141" s="36">
        <v>411024201707240</v>
      </c>
      <c r="C141" s="39" t="s">
        <v>486</v>
      </c>
      <c r="D141" s="33" t="str">
        <f t="shared" si="8"/>
        <v>谷*成</v>
      </c>
      <c r="E141" s="39" t="s">
        <v>17</v>
      </c>
      <c r="F141" s="35" t="s">
        <v>487</v>
      </c>
      <c r="G141" s="33" t="str">
        <f t="shared" si="9"/>
        <v>411024********3211</v>
      </c>
      <c r="H141" s="39" t="s">
        <v>19</v>
      </c>
      <c r="I141" s="39" t="s">
        <v>57</v>
      </c>
      <c r="J141" s="39" t="s">
        <v>488</v>
      </c>
      <c r="K141" s="34" t="str">
        <f t="shared" si="10"/>
        <v>谷*锁</v>
      </c>
      <c r="L141" s="40" t="s">
        <v>489</v>
      </c>
      <c r="M141" s="34" t="str">
        <f t="shared" si="11"/>
        <v>158****2088</v>
      </c>
      <c r="N141" s="39">
        <v>15893752088</v>
      </c>
      <c r="O141" s="35" t="s">
        <v>490</v>
      </c>
      <c r="P141" s="33">
        <v>725</v>
      </c>
      <c r="Q141" s="39"/>
    </row>
    <row r="142" spans="1:17">
      <c r="A142" s="35">
        <v>118</v>
      </c>
      <c r="B142" s="36">
        <v>411024201707241</v>
      </c>
      <c r="C142" s="39" t="s">
        <v>491</v>
      </c>
      <c r="D142" s="33" t="str">
        <f t="shared" si="8"/>
        <v>张*利</v>
      </c>
      <c r="E142" s="39" t="s">
        <v>17</v>
      </c>
      <c r="F142" s="35" t="s">
        <v>492</v>
      </c>
      <c r="G142" s="33" t="str">
        <f t="shared" si="9"/>
        <v>411024********3438</v>
      </c>
      <c r="H142" s="39" t="s">
        <v>19</v>
      </c>
      <c r="I142" s="39" t="s">
        <v>57</v>
      </c>
      <c r="J142" s="39" t="s">
        <v>493</v>
      </c>
      <c r="K142" s="34" t="str">
        <f t="shared" si="10"/>
        <v>张*迪</v>
      </c>
      <c r="L142" s="40" t="s">
        <v>494</v>
      </c>
      <c r="M142" s="34" t="str">
        <f t="shared" si="11"/>
        <v>150****7939</v>
      </c>
      <c r="N142" s="39">
        <v>15038967939</v>
      </c>
      <c r="O142" s="35" t="s">
        <v>490</v>
      </c>
      <c r="P142" s="33">
        <v>725</v>
      </c>
      <c r="Q142" s="39"/>
    </row>
    <row r="143" spans="1:17">
      <c r="A143" s="35">
        <v>119</v>
      </c>
      <c r="B143" s="36">
        <v>411024201707243</v>
      </c>
      <c r="C143" s="39" t="s">
        <v>495</v>
      </c>
      <c r="D143" s="33" t="str">
        <f t="shared" si="8"/>
        <v>刘*领</v>
      </c>
      <c r="E143" s="39" t="s">
        <v>17</v>
      </c>
      <c r="F143" s="35" t="s">
        <v>496</v>
      </c>
      <c r="G143" s="33" t="str">
        <f t="shared" si="9"/>
        <v>411024********3236</v>
      </c>
      <c r="H143" s="39" t="s">
        <v>19</v>
      </c>
      <c r="I143" s="39" t="s">
        <v>57</v>
      </c>
      <c r="J143" s="45" t="s">
        <v>497</v>
      </c>
      <c r="K143" s="34" t="str">
        <f t="shared" si="10"/>
        <v>孙*霞</v>
      </c>
      <c r="L143" s="40" t="s">
        <v>498</v>
      </c>
      <c r="M143" s="34" t="str">
        <f t="shared" si="11"/>
        <v>150****3767</v>
      </c>
      <c r="N143" s="39">
        <v>15038913767</v>
      </c>
      <c r="O143" s="35" t="s">
        <v>490</v>
      </c>
      <c r="P143" s="33">
        <v>725</v>
      </c>
      <c r="Q143" s="39"/>
    </row>
    <row r="144" spans="1:17">
      <c r="A144" s="35">
        <v>120</v>
      </c>
      <c r="B144" s="36">
        <v>411024201707247</v>
      </c>
      <c r="C144" s="39" t="s">
        <v>499</v>
      </c>
      <c r="D144" s="33" t="str">
        <f t="shared" si="8"/>
        <v>张*兵</v>
      </c>
      <c r="E144" s="39" t="s">
        <v>17</v>
      </c>
      <c r="F144" s="35" t="s">
        <v>500</v>
      </c>
      <c r="G144" s="33" t="str">
        <f t="shared" si="9"/>
        <v>411024********7758</v>
      </c>
      <c r="H144" s="39" t="s">
        <v>19</v>
      </c>
      <c r="I144" s="39" t="s">
        <v>57</v>
      </c>
      <c r="J144" s="39" t="s">
        <v>501</v>
      </c>
      <c r="K144" s="34" t="str">
        <f t="shared" si="10"/>
        <v>杨*合</v>
      </c>
      <c r="L144" s="40" t="s">
        <v>502</v>
      </c>
      <c r="M144" s="34" t="str">
        <f t="shared" si="11"/>
        <v>136****7890</v>
      </c>
      <c r="N144" s="39">
        <v>13629887890</v>
      </c>
      <c r="O144" s="35" t="s">
        <v>503</v>
      </c>
      <c r="P144" s="33">
        <v>725</v>
      </c>
      <c r="Q144" s="39"/>
    </row>
    <row r="145" spans="1:17">
      <c r="A145" s="35">
        <v>121</v>
      </c>
      <c r="B145" s="36">
        <v>411024201707248</v>
      </c>
      <c r="C145" s="39" t="s">
        <v>504</v>
      </c>
      <c r="D145" s="33" t="str">
        <f t="shared" si="8"/>
        <v>张*勇</v>
      </c>
      <c r="E145" s="39" t="s">
        <v>17</v>
      </c>
      <c r="F145" s="35" t="s">
        <v>505</v>
      </c>
      <c r="G145" s="33" t="str">
        <f t="shared" si="9"/>
        <v>411024********3293</v>
      </c>
      <c r="H145" s="39" t="s">
        <v>19</v>
      </c>
      <c r="I145" s="39" t="s">
        <v>57</v>
      </c>
      <c r="J145" s="39" t="s">
        <v>506</v>
      </c>
      <c r="K145" s="34" t="str">
        <f t="shared" si="10"/>
        <v>王*梅</v>
      </c>
      <c r="L145" s="40" t="s">
        <v>502</v>
      </c>
      <c r="M145" s="34" t="str">
        <f t="shared" si="11"/>
        <v>182****4663</v>
      </c>
      <c r="N145" s="39">
        <v>18236204663</v>
      </c>
      <c r="O145" s="35" t="s">
        <v>503</v>
      </c>
      <c r="P145" s="33">
        <v>725</v>
      </c>
      <c r="Q145" s="39"/>
    </row>
    <row r="146" spans="1:17">
      <c r="A146" s="35">
        <v>122</v>
      </c>
      <c r="B146" s="36">
        <v>411024201707250</v>
      </c>
      <c r="C146" s="39" t="s">
        <v>507</v>
      </c>
      <c r="D146" s="33" t="str">
        <f t="shared" si="8"/>
        <v>刘*营</v>
      </c>
      <c r="E146" s="39" t="s">
        <v>17</v>
      </c>
      <c r="F146" s="35" t="s">
        <v>508</v>
      </c>
      <c r="G146" s="33" t="str">
        <f t="shared" si="9"/>
        <v>411024********3275</v>
      </c>
      <c r="H146" s="39" t="s">
        <v>19</v>
      </c>
      <c r="I146" s="39" t="s">
        <v>57</v>
      </c>
      <c r="J146" s="39" t="s">
        <v>509</v>
      </c>
      <c r="K146" s="34" t="str">
        <f t="shared" si="10"/>
        <v>刘*营</v>
      </c>
      <c r="L146" s="40" t="s">
        <v>510</v>
      </c>
      <c r="M146" s="34" t="str">
        <f t="shared" si="11"/>
        <v>132****0089</v>
      </c>
      <c r="N146" s="39">
        <v>13273740089</v>
      </c>
      <c r="O146" s="35" t="s">
        <v>503</v>
      </c>
      <c r="P146" s="33">
        <v>725</v>
      </c>
      <c r="Q146" s="39"/>
    </row>
    <row r="147" spans="1:17">
      <c r="A147" s="35">
        <v>123</v>
      </c>
      <c r="B147" s="36">
        <v>411024201707251</v>
      </c>
      <c r="C147" s="39" t="s">
        <v>511</v>
      </c>
      <c r="D147" s="33" t="str">
        <f t="shared" si="8"/>
        <v>邢*鸣</v>
      </c>
      <c r="E147" s="39" t="s">
        <v>17</v>
      </c>
      <c r="F147" s="35" t="s">
        <v>512</v>
      </c>
      <c r="G147" s="33" t="str">
        <f t="shared" si="9"/>
        <v>411024********3272</v>
      </c>
      <c r="H147" s="39" t="s">
        <v>19</v>
      </c>
      <c r="I147" s="39" t="s">
        <v>57</v>
      </c>
      <c r="J147" s="39" t="s">
        <v>513</v>
      </c>
      <c r="K147" s="34" t="str">
        <f t="shared" si="10"/>
        <v>邢*州</v>
      </c>
      <c r="L147" s="40" t="s">
        <v>514</v>
      </c>
      <c r="M147" s="34" t="str">
        <f t="shared" si="11"/>
        <v>178****6965</v>
      </c>
      <c r="N147" s="39">
        <v>17839136965</v>
      </c>
      <c r="O147" s="35" t="s">
        <v>503</v>
      </c>
      <c r="P147" s="33">
        <v>725</v>
      </c>
      <c r="Q147" s="39"/>
    </row>
    <row r="148" spans="1:17">
      <c r="A148" s="35">
        <v>124</v>
      </c>
      <c r="B148" s="36">
        <v>411024201707252</v>
      </c>
      <c r="C148" s="39" t="s">
        <v>515</v>
      </c>
      <c r="D148" s="33" t="str">
        <f t="shared" si="8"/>
        <v>杨*杰</v>
      </c>
      <c r="E148" s="39" t="s">
        <v>17</v>
      </c>
      <c r="F148" s="35" t="s">
        <v>516</v>
      </c>
      <c r="G148" s="33" t="str">
        <f t="shared" si="9"/>
        <v>411024********3217</v>
      </c>
      <c r="H148" s="39" t="s">
        <v>19</v>
      </c>
      <c r="I148" s="39" t="s">
        <v>57</v>
      </c>
      <c r="J148" s="39" t="s">
        <v>517</v>
      </c>
      <c r="K148" s="34" t="str">
        <f t="shared" si="10"/>
        <v>杨*业</v>
      </c>
      <c r="L148" s="40" t="s">
        <v>518</v>
      </c>
      <c r="M148" s="34" t="str">
        <f t="shared" si="11"/>
        <v>139****7491</v>
      </c>
      <c r="N148" s="39">
        <v>13938787491</v>
      </c>
      <c r="O148" s="35" t="s">
        <v>503</v>
      </c>
      <c r="P148" s="33">
        <v>725</v>
      </c>
      <c r="Q148" s="39"/>
    </row>
    <row r="149" spans="1:17">
      <c r="A149" s="35">
        <v>125</v>
      </c>
      <c r="B149" s="36">
        <v>411024201707253</v>
      </c>
      <c r="C149" s="39" t="s">
        <v>519</v>
      </c>
      <c r="D149" s="33" t="str">
        <f t="shared" si="8"/>
        <v>常*毫</v>
      </c>
      <c r="E149" s="39" t="s">
        <v>17</v>
      </c>
      <c r="F149" s="35" t="s">
        <v>520</v>
      </c>
      <c r="G149" s="33" t="str">
        <f t="shared" si="9"/>
        <v>411024********3216</v>
      </c>
      <c r="H149" s="39" t="s">
        <v>19</v>
      </c>
      <c r="I149" s="39" t="s">
        <v>57</v>
      </c>
      <c r="J149" s="39" t="s">
        <v>521</v>
      </c>
      <c r="K149" s="34" t="str">
        <f t="shared" si="10"/>
        <v>常*恩</v>
      </c>
      <c r="L149" s="40" t="s">
        <v>522</v>
      </c>
      <c r="M149" s="34" t="str">
        <f t="shared" si="11"/>
        <v>158****0962</v>
      </c>
      <c r="N149" s="39">
        <v>15836590962</v>
      </c>
      <c r="O149" s="35" t="s">
        <v>503</v>
      </c>
      <c r="P149" s="33">
        <v>725</v>
      </c>
      <c r="Q149" s="39"/>
    </row>
    <row r="150" spans="1:17">
      <c r="A150" s="35">
        <v>126</v>
      </c>
      <c r="B150" s="36">
        <v>411024201707255</v>
      </c>
      <c r="C150" s="39" t="s">
        <v>523</v>
      </c>
      <c r="D150" s="33" t="str">
        <f t="shared" si="8"/>
        <v>王*科</v>
      </c>
      <c r="E150" s="39" t="s">
        <v>17</v>
      </c>
      <c r="F150" s="35" t="s">
        <v>524</v>
      </c>
      <c r="G150" s="33" t="str">
        <f t="shared" si="9"/>
        <v>411024********3412</v>
      </c>
      <c r="H150" s="39" t="s">
        <v>19</v>
      </c>
      <c r="I150" s="39" t="s">
        <v>444</v>
      </c>
      <c r="J150" s="39" t="s">
        <v>525</v>
      </c>
      <c r="K150" s="34" t="str">
        <f t="shared" si="10"/>
        <v>王*</v>
      </c>
      <c r="L150" s="40" t="s">
        <v>526</v>
      </c>
      <c r="M150" s="34" t="str">
        <f t="shared" si="11"/>
        <v>139****0631</v>
      </c>
      <c r="N150" s="39">
        <v>13938910631</v>
      </c>
      <c r="O150" s="35" t="s">
        <v>527</v>
      </c>
      <c r="P150" s="33">
        <v>725</v>
      </c>
      <c r="Q150" s="39"/>
    </row>
    <row r="151" spans="1:17">
      <c r="A151" s="35">
        <v>127</v>
      </c>
      <c r="B151" s="36">
        <v>411024201707256</v>
      </c>
      <c r="C151" s="39" t="s">
        <v>528</v>
      </c>
      <c r="D151" s="33" t="str">
        <f t="shared" si="8"/>
        <v>刘*伟</v>
      </c>
      <c r="E151" s="39" t="s">
        <v>17</v>
      </c>
      <c r="F151" s="35" t="s">
        <v>529</v>
      </c>
      <c r="G151" s="33" t="str">
        <f t="shared" si="9"/>
        <v>411024********3213</v>
      </c>
      <c r="H151" s="39" t="s">
        <v>19</v>
      </c>
      <c r="I151" s="39" t="s">
        <v>57</v>
      </c>
      <c r="J151" s="39" t="s">
        <v>530</v>
      </c>
      <c r="K151" s="34" t="str">
        <f t="shared" si="10"/>
        <v>刘*良</v>
      </c>
      <c r="L151" s="40" t="s">
        <v>531</v>
      </c>
      <c r="M151" s="34" t="str">
        <f t="shared" si="11"/>
        <v>158****4837</v>
      </c>
      <c r="N151" s="39">
        <v>15893754837</v>
      </c>
      <c r="O151" s="35" t="s">
        <v>532</v>
      </c>
      <c r="P151" s="33">
        <v>725</v>
      </c>
      <c r="Q151" s="39"/>
    </row>
    <row r="152" spans="1:17">
      <c r="A152" s="35">
        <v>128</v>
      </c>
      <c r="B152" s="36">
        <v>411024201707257</v>
      </c>
      <c r="C152" s="39" t="s">
        <v>533</v>
      </c>
      <c r="D152" s="33" t="str">
        <f t="shared" si="8"/>
        <v>张*威</v>
      </c>
      <c r="E152" s="39" t="s">
        <v>17</v>
      </c>
      <c r="F152" s="35" t="s">
        <v>534</v>
      </c>
      <c r="G152" s="33" t="str">
        <f t="shared" si="9"/>
        <v>411024********3230</v>
      </c>
      <c r="H152" s="39" t="s">
        <v>19</v>
      </c>
      <c r="I152" s="39" t="s">
        <v>57</v>
      </c>
      <c r="J152" s="39" t="s">
        <v>535</v>
      </c>
      <c r="K152" s="34" t="str">
        <f t="shared" si="10"/>
        <v>张*堂</v>
      </c>
      <c r="L152" s="40" t="s">
        <v>536</v>
      </c>
      <c r="M152" s="34" t="str">
        <f t="shared" si="11"/>
        <v>188****8396</v>
      </c>
      <c r="N152" s="39">
        <v>18837468396</v>
      </c>
      <c r="O152" s="35" t="s">
        <v>532</v>
      </c>
      <c r="P152" s="33">
        <v>725</v>
      </c>
      <c r="Q152" s="39"/>
    </row>
    <row r="153" spans="1:17">
      <c r="A153" s="35">
        <v>129</v>
      </c>
      <c r="B153" s="36">
        <v>411024201707258</v>
      </c>
      <c r="C153" s="39" t="s">
        <v>537</v>
      </c>
      <c r="D153" s="33" t="str">
        <f t="shared" ref="D153:D216" si="12">REPLACE(C153,2,1,"*")</f>
        <v>柴*营</v>
      </c>
      <c r="E153" s="39" t="s">
        <v>17</v>
      </c>
      <c r="F153" s="35" t="s">
        <v>538</v>
      </c>
      <c r="G153" s="33" t="str">
        <f t="shared" ref="G153:G216" si="13">REPLACE(F154,7,8,"********")</f>
        <v>411024********3234</v>
      </c>
      <c r="H153" s="39" t="s">
        <v>19</v>
      </c>
      <c r="I153" s="39" t="s">
        <v>57</v>
      </c>
      <c r="J153" s="39" t="s">
        <v>539</v>
      </c>
      <c r="K153" s="34" t="str">
        <f t="shared" ref="K153:K216" si="14">REPLACE(J153,2,1,"*")</f>
        <v>柴*涛</v>
      </c>
      <c r="L153" s="40" t="s">
        <v>540</v>
      </c>
      <c r="M153" s="34" t="str">
        <f t="shared" ref="M153:M216" si="15">REPLACE(N153,4,4,"****")</f>
        <v>133****2363</v>
      </c>
      <c r="N153" s="39">
        <v>13303992363</v>
      </c>
      <c r="O153" s="35" t="s">
        <v>532</v>
      </c>
      <c r="P153" s="33">
        <v>725</v>
      </c>
      <c r="Q153" s="39" t="s">
        <v>253</v>
      </c>
    </row>
    <row r="154" spans="1:17">
      <c r="A154" s="35">
        <v>130</v>
      </c>
      <c r="B154" s="36">
        <v>411024201707259</v>
      </c>
      <c r="C154" s="39" t="s">
        <v>541</v>
      </c>
      <c r="D154" s="33" t="str">
        <f t="shared" si="12"/>
        <v>邢*宽</v>
      </c>
      <c r="E154" s="39" t="s">
        <v>17</v>
      </c>
      <c r="F154" s="35" t="s">
        <v>542</v>
      </c>
      <c r="G154" s="33" t="str">
        <f t="shared" si="13"/>
        <v>411024********3237</v>
      </c>
      <c r="H154" s="39" t="s">
        <v>19</v>
      </c>
      <c r="I154" s="39" t="s">
        <v>444</v>
      </c>
      <c r="J154" s="39" t="s">
        <v>543</v>
      </c>
      <c r="K154" s="34" t="str">
        <f t="shared" si="14"/>
        <v>邢*文</v>
      </c>
      <c r="L154" s="40" t="s">
        <v>544</v>
      </c>
      <c r="M154" s="34" t="str">
        <f t="shared" si="15"/>
        <v>150****2892</v>
      </c>
      <c r="N154" s="39">
        <v>15037422892</v>
      </c>
      <c r="O154" s="35" t="s">
        <v>532</v>
      </c>
      <c r="P154" s="33">
        <v>725</v>
      </c>
      <c r="Q154" s="39"/>
    </row>
    <row r="155" spans="1:17">
      <c r="A155" s="35">
        <v>131</v>
      </c>
      <c r="B155" s="36">
        <v>411024201707260</v>
      </c>
      <c r="C155" s="39" t="s">
        <v>545</v>
      </c>
      <c r="D155" s="33" t="str">
        <f t="shared" si="12"/>
        <v>闫*伟</v>
      </c>
      <c r="E155" s="39" t="s">
        <v>17</v>
      </c>
      <c r="F155" s="35" t="s">
        <v>546</v>
      </c>
      <c r="G155" s="33" t="str">
        <f t="shared" si="13"/>
        <v>411024********3213</v>
      </c>
      <c r="H155" s="39" t="s">
        <v>19</v>
      </c>
      <c r="I155" s="39" t="s">
        <v>57</v>
      </c>
      <c r="J155" s="39" t="s">
        <v>547</v>
      </c>
      <c r="K155" s="34" t="str">
        <f t="shared" si="14"/>
        <v>闫*中</v>
      </c>
      <c r="L155" s="40" t="s">
        <v>548</v>
      </c>
      <c r="M155" s="34" t="str">
        <f t="shared" si="15"/>
        <v>135****8983</v>
      </c>
      <c r="N155" s="39">
        <v>13569478983</v>
      </c>
      <c r="O155" s="35" t="s">
        <v>532</v>
      </c>
      <c r="P155" s="33">
        <v>725</v>
      </c>
      <c r="Q155" s="39"/>
    </row>
    <row r="156" spans="1:17">
      <c r="A156" s="35">
        <v>132</v>
      </c>
      <c r="B156" s="36">
        <v>411024201707261</v>
      </c>
      <c r="C156" s="39" t="s">
        <v>549</v>
      </c>
      <c r="D156" s="33" t="str">
        <f t="shared" si="12"/>
        <v>张*楷</v>
      </c>
      <c r="E156" s="39" t="s">
        <v>17</v>
      </c>
      <c r="F156" s="35" t="s">
        <v>550</v>
      </c>
      <c r="G156" s="33" t="str">
        <f t="shared" si="13"/>
        <v>411024********857X</v>
      </c>
      <c r="H156" s="39" t="s">
        <v>19</v>
      </c>
      <c r="I156" s="39" t="s">
        <v>444</v>
      </c>
      <c r="J156" s="39" t="s">
        <v>551</v>
      </c>
      <c r="K156" s="34" t="str">
        <f t="shared" si="14"/>
        <v>张*民</v>
      </c>
      <c r="L156" s="40" t="s">
        <v>552</v>
      </c>
      <c r="M156" s="34" t="str">
        <f t="shared" si="15"/>
        <v>151****8297</v>
      </c>
      <c r="N156" s="39">
        <v>15191068297</v>
      </c>
      <c r="O156" s="35" t="s">
        <v>553</v>
      </c>
      <c r="P156" s="33">
        <v>725</v>
      </c>
      <c r="Q156" s="39"/>
    </row>
    <row r="157" spans="1:17">
      <c r="A157" s="35">
        <v>133</v>
      </c>
      <c r="B157" s="36">
        <v>411024201707262</v>
      </c>
      <c r="C157" s="39" t="s">
        <v>554</v>
      </c>
      <c r="D157" s="33" t="str">
        <f t="shared" si="12"/>
        <v>冯*坡</v>
      </c>
      <c r="E157" s="39" t="s">
        <v>17</v>
      </c>
      <c r="F157" s="35" t="s">
        <v>555</v>
      </c>
      <c r="G157" s="33" t="str">
        <f t="shared" si="13"/>
        <v>411024********3211</v>
      </c>
      <c r="H157" s="39" t="s">
        <v>19</v>
      </c>
      <c r="I157" s="39" t="s">
        <v>57</v>
      </c>
      <c r="J157" s="39" t="s">
        <v>556</v>
      </c>
      <c r="K157" s="34" t="str">
        <f t="shared" si="14"/>
        <v>冯*军</v>
      </c>
      <c r="L157" s="40" t="s">
        <v>557</v>
      </c>
      <c r="M157" s="34" t="str">
        <f t="shared" si="15"/>
        <v>158****9423</v>
      </c>
      <c r="N157" s="39">
        <v>15893719423</v>
      </c>
      <c r="O157" s="35" t="s">
        <v>553</v>
      </c>
      <c r="P157" s="33">
        <v>725</v>
      </c>
      <c r="Q157" s="39"/>
    </row>
    <row r="158" spans="1:17">
      <c r="A158" s="35">
        <v>134</v>
      </c>
      <c r="B158" s="36">
        <v>411024201707264</v>
      </c>
      <c r="C158" s="39" t="s">
        <v>558</v>
      </c>
      <c r="D158" s="33" t="str">
        <f t="shared" si="12"/>
        <v>郜*广</v>
      </c>
      <c r="E158" s="39" t="s">
        <v>17</v>
      </c>
      <c r="F158" s="35" t="s">
        <v>559</v>
      </c>
      <c r="G158" s="33" t="str">
        <f t="shared" si="13"/>
        <v>411024********3250</v>
      </c>
      <c r="H158" s="39" t="s">
        <v>19</v>
      </c>
      <c r="I158" s="39" t="s">
        <v>444</v>
      </c>
      <c r="J158" s="39" t="s">
        <v>560</v>
      </c>
      <c r="K158" s="34" t="str">
        <f t="shared" si="14"/>
        <v>赵*萍</v>
      </c>
      <c r="L158" s="40" t="s">
        <v>561</v>
      </c>
      <c r="M158" s="34" t="str">
        <f t="shared" si="15"/>
        <v>139****3066</v>
      </c>
      <c r="N158" s="39">
        <v>13949823066</v>
      </c>
      <c r="O158" s="35" t="s">
        <v>562</v>
      </c>
      <c r="P158" s="33">
        <v>725</v>
      </c>
      <c r="Q158" s="39" t="s">
        <v>143</v>
      </c>
    </row>
    <row r="159" spans="1:17">
      <c r="A159" s="35">
        <v>135</v>
      </c>
      <c r="B159" s="36">
        <v>411024201707265</v>
      </c>
      <c r="C159" s="39" t="s">
        <v>563</v>
      </c>
      <c r="D159" s="33" t="str">
        <f t="shared" si="12"/>
        <v>杜*</v>
      </c>
      <c r="E159" s="39" t="s">
        <v>17</v>
      </c>
      <c r="F159" s="35" t="s">
        <v>564</v>
      </c>
      <c r="G159" s="33" t="str">
        <f t="shared" si="13"/>
        <v>411024********3274</v>
      </c>
      <c r="H159" s="39" t="s">
        <v>19</v>
      </c>
      <c r="I159" s="39" t="s">
        <v>57</v>
      </c>
      <c r="J159" s="39" t="s">
        <v>565</v>
      </c>
      <c r="K159" s="34" t="str">
        <f t="shared" si="14"/>
        <v>杜*峰</v>
      </c>
      <c r="L159" s="40" t="s">
        <v>566</v>
      </c>
      <c r="M159" s="34" t="str">
        <f t="shared" si="15"/>
        <v>188****8778</v>
      </c>
      <c r="N159" s="39">
        <v>18864638778</v>
      </c>
      <c r="O159" s="35" t="s">
        <v>562</v>
      </c>
      <c r="P159" s="33">
        <v>725</v>
      </c>
      <c r="Q159" s="39"/>
    </row>
    <row r="160" spans="1:17">
      <c r="A160" s="35">
        <v>136</v>
      </c>
      <c r="B160" s="36">
        <v>411024201707266</v>
      </c>
      <c r="C160" s="39" t="s">
        <v>567</v>
      </c>
      <c r="D160" s="33" t="str">
        <f t="shared" si="12"/>
        <v>刘*军</v>
      </c>
      <c r="E160" s="39" t="s">
        <v>17</v>
      </c>
      <c r="F160" s="35" t="s">
        <v>568</v>
      </c>
      <c r="G160" s="33" t="str">
        <f t="shared" si="13"/>
        <v>411024********321X</v>
      </c>
      <c r="H160" s="39" t="s">
        <v>19</v>
      </c>
      <c r="I160" s="39" t="s">
        <v>57</v>
      </c>
      <c r="J160" s="39" t="s">
        <v>569</v>
      </c>
      <c r="K160" s="34" t="str">
        <f t="shared" si="14"/>
        <v>刘*</v>
      </c>
      <c r="L160" s="40" t="s">
        <v>570</v>
      </c>
      <c r="M160" s="34" t="str">
        <f t="shared" si="15"/>
        <v>158****6733</v>
      </c>
      <c r="N160" s="39">
        <v>15893736733</v>
      </c>
      <c r="O160" s="35" t="s">
        <v>562</v>
      </c>
      <c r="P160" s="33">
        <v>725</v>
      </c>
      <c r="Q160" s="39" t="s">
        <v>253</v>
      </c>
    </row>
    <row r="161" spans="1:17">
      <c r="A161" s="35">
        <v>137</v>
      </c>
      <c r="B161" s="36">
        <v>411024201707267</v>
      </c>
      <c r="C161" s="39" t="s">
        <v>571</v>
      </c>
      <c r="D161" s="33" t="str">
        <f t="shared" si="12"/>
        <v>谷*友</v>
      </c>
      <c r="E161" s="39" t="s">
        <v>17</v>
      </c>
      <c r="F161" s="35" t="s">
        <v>572</v>
      </c>
      <c r="G161" s="33" t="str">
        <f t="shared" si="13"/>
        <v>411024********3235</v>
      </c>
      <c r="H161" s="39" t="s">
        <v>19</v>
      </c>
      <c r="I161" s="39" t="s">
        <v>444</v>
      </c>
      <c r="J161" s="39" t="s">
        <v>573</v>
      </c>
      <c r="K161" s="34" t="str">
        <f t="shared" si="14"/>
        <v>谷*东</v>
      </c>
      <c r="L161" s="40" t="s">
        <v>574</v>
      </c>
      <c r="M161" s="34" t="str">
        <f t="shared" si="15"/>
        <v>158****2088</v>
      </c>
      <c r="N161" s="39">
        <v>15893752088</v>
      </c>
      <c r="O161" s="35" t="s">
        <v>575</v>
      </c>
      <c r="P161" s="33">
        <v>725</v>
      </c>
      <c r="Q161" s="39"/>
    </row>
    <row r="162" spans="1:17">
      <c r="A162" s="35">
        <v>138</v>
      </c>
      <c r="B162" s="36">
        <v>411024201707268</v>
      </c>
      <c r="C162" s="39" t="s">
        <v>576</v>
      </c>
      <c r="D162" s="33" t="str">
        <f t="shared" si="12"/>
        <v>王*友</v>
      </c>
      <c r="E162" s="39" t="s">
        <v>17</v>
      </c>
      <c r="F162" s="35" t="s">
        <v>577</v>
      </c>
      <c r="G162" s="33" t="str">
        <f t="shared" si="13"/>
        <v>411024********3232</v>
      </c>
      <c r="H162" s="39" t="s">
        <v>19</v>
      </c>
      <c r="I162" s="39" t="s">
        <v>444</v>
      </c>
      <c r="J162" s="39" t="s">
        <v>578</v>
      </c>
      <c r="K162" s="34" t="str">
        <f t="shared" si="14"/>
        <v>王*力</v>
      </c>
      <c r="L162" s="40" t="s">
        <v>579</v>
      </c>
      <c r="M162" s="34" t="str">
        <f t="shared" si="15"/>
        <v>158****2088</v>
      </c>
      <c r="N162" s="39">
        <v>15893752088</v>
      </c>
      <c r="O162" s="35" t="s">
        <v>575</v>
      </c>
      <c r="P162" s="33">
        <v>725</v>
      </c>
      <c r="Q162" s="39"/>
    </row>
    <row r="163" spans="1:17">
      <c r="A163" s="35">
        <v>139</v>
      </c>
      <c r="B163" s="36">
        <v>411024201707143</v>
      </c>
      <c r="C163" s="33" t="s">
        <v>580</v>
      </c>
      <c r="D163" s="33" t="str">
        <f t="shared" si="12"/>
        <v>于*均</v>
      </c>
      <c r="E163" s="33" t="s">
        <v>17</v>
      </c>
      <c r="F163" s="55" t="s">
        <v>581</v>
      </c>
      <c r="G163" s="33" t="str">
        <f t="shared" si="13"/>
        <v>411024********3252</v>
      </c>
      <c r="H163" s="33" t="s">
        <v>19</v>
      </c>
      <c r="I163" s="33" t="s">
        <v>27</v>
      </c>
      <c r="J163" s="33" t="s">
        <v>582</v>
      </c>
      <c r="K163" s="34" t="str">
        <f t="shared" si="14"/>
        <v>于*岭</v>
      </c>
      <c r="L163" s="34" t="s">
        <v>583</v>
      </c>
      <c r="M163" s="34" t="str">
        <f t="shared" si="15"/>
        <v>135****4993</v>
      </c>
      <c r="N163" s="33">
        <v>13569454993</v>
      </c>
      <c r="O163" s="35" t="s">
        <v>23</v>
      </c>
      <c r="P163" s="33">
        <v>725</v>
      </c>
      <c r="Q163" s="39"/>
    </row>
    <row r="164" spans="1:17">
      <c r="A164" s="35">
        <v>140</v>
      </c>
      <c r="B164" s="36">
        <v>411024201707050</v>
      </c>
      <c r="C164" s="33" t="s">
        <v>584</v>
      </c>
      <c r="D164" s="33" t="str">
        <f t="shared" si="12"/>
        <v>常*明</v>
      </c>
      <c r="E164" s="33" t="s">
        <v>17</v>
      </c>
      <c r="F164" s="55" t="s">
        <v>585</v>
      </c>
      <c r="G164" s="33" t="str">
        <f t="shared" si="13"/>
        <v>411024********3257</v>
      </c>
      <c r="H164" s="33" t="s">
        <v>19</v>
      </c>
      <c r="I164" s="33" t="s">
        <v>27</v>
      </c>
      <c r="J164" s="33" t="s">
        <v>586</v>
      </c>
      <c r="K164" s="34" t="str">
        <f t="shared" si="14"/>
        <v>常*华</v>
      </c>
      <c r="L164" s="34" t="s">
        <v>167</v>
      </c>
      <c r="M164" s="34" t="str">
        <f t="shared" si="15"/>
        <v>158****5198</v>
      </c>
      <c r="N164" s="33">
        <v>15836535198</v>
      </c>
      <c r="O164" s="35" t="s">
        <v>23</v>
      </c>
      <c r="P164" s="33">
        <v>725</v>
      </c>
      <c r="Q164" s="39"/>
    </row>
    <row r="165" spans="1:17">
      <c r="A165" s="35">
        <v>141</v>
      </c>
      <c r="B165" s="36">
        <v>411024201707269</v>
      </c>
      <c r="C165" s="39" t="s">
        <v>587</v>
      </c>
      <c r="D165" s="33" t="str">
        <f t="shared" si="12"/>
        <v>胡*凯</v>
      </c>
      <c r="E165" s="39" t="s">
        <v>17</v>
      </c>
      <c r="F165" s="35" t="s">
        <v>588</v>
      </c>
      <c r="G165" s="33" t="str">
        <f t="shared" si="13"/>
        <v>411024********3434</v>
      </c>
      <c r="H165" s="39" t="s">
        <v>19</v>
      </c>
      <c r="I165" s="39" t="s">
        <v>57</v>
      </c>
      <c r="J165" s="39" t="s">
        <v>589</v>
      </c>
      <c r="K165" s="34" t="str">
        <f t="shared" si="14"/>
        <v>裴*省</v>
      </c>
      <c r="L165" s="40" t="s">
        <v>590</v>
      </c>
      <c r="M165" s="34" t="str">
        <f t="shared" si="15"/>
        <v>156****8015</v>
      </c>
      <c r="N165" s="39">
        <v>15617208015</v>
      </c>
      <c r="O165" s="35" t="s">
        <v>591</v>
      </c>
      <c r="P165" s="33">
        <v>725</v>
      </c>
      <c r="Q165" s="39"/>
    </row>
    <row r="166" spans="1:17">
      <c r="A166" s="35">
        <v>142</v>
      </c>
      <c r="B166" s="36">
        <v>411024201707176</v>
      </c>
      <c r="C166" s="33" t="s">
        <v>592</v>
      </c>
      <c r="D166" s="33" t="str">
        <f t="shared" si="12"/>
        <v>孙*群</v>
      </c>
      <c r="E166" s="33" t="s">
        <v>17</v>
      </c>
      <c r="F166" s="55" t="s">
        <v>593</v>
      </c>
      <c r="G166" s="33" t="str">
        <f t="shared" si="13"/>
        <v>411024********3213</v>
      </c>
      <c r="H166" s="33" t="s">
        <v>19</v>
      </c>
      <c r="I166" s="33" t="s">
        <v>27</v>
      </c>
      <c r="J166" s="33" t="s">
        <v>594</v>
      </c>
      <c r="K166" s="34" t="str">
        <f t="shared" si="14"/>
        <v>韩*中</v>
      </c>
      <c r="L166" s="34" t="s">
        <v>350</v>
      </c>
      <c r="M166" s="34" t="str">
        <f t="shared" si="15"/>
        <v>137****6380</v>
      </c>
      <c r="N166" s="33">
        <v>13782266380</v>
      </c>
      <c r="O166" s="35" t="s">
        <v>23</v>
      </c>
      <c r="P166" s="33">
        <v>725</v>
      </c>
      <c r="Q166" s="39"/>
    </row>
    <row r="167" spans="1:17">
      <c r="A167" s="35">
        <v>143</v>
      </c>
      <c r="B167" s="36">
        <v>411024201707270</v>
      </c>
      <c r="C167" s="39" t="s">
        <v>595</v>
      </c>
      <c r="D167" s="33" t="str">
        <f t="shared" si="12"/>
        <v>陈*平</v>
      </c>
      <c r="E167" s="39" t="s">
        <v>17</v>
      </c>
      <c r="F167" s="35" t="s">
        <v>596</v>
      </c>
      <c r="G167" s="33" t="str">
        <f t="shared" si="13"/>
        <v>411024********3210</v>
      </c>
      <c r="H167" s="39" t="s">
        <v>19</v>
      </c>
      <c r="I167" s="39" t="s">
        <v>27</v>
      </c>
      <c r="J167" s="39" t="s">
        <v>597</v>
      </c>
      <c r="K167" s="34" t="str">
        <f t="shared" si="14"/>
        <v>陈*龙</v>
      </c>
      <c r="L167" s="40" t="s">
        <v>598</v>
      </c>
      <c r="M167" s="34" t="str">
        <f t="shared" si="15"/>
        <v>155****7070</v>
      </c>
      <c r="N167" s="39">
        <v>15537427070</v>
      </c>
      <c r="O167" s="35" t="s">
        <v>60</v>
      </c>
      <c r="P167" s="33">
        <v>725</v>
      </c>
      <c r="Q167" s="39"/>
    </row>
    <row r="168" spans="1:17">
      <c r="A168" s="35">
        <v>144</v>
      </c>
      <c r="B168" s="36">
        <v>411024201707271</v>
      </c>
      <c r="C168" s="39" t="s">
        <v>599</v>
      </c>
      <c r="D168" s="33" t="str">
        <f t="shared" si="12"/>
        <v>彭*忠</v>
      </c>
      <c r="E168" s="39" t="s">
        <v>17</v>
      </c>
      <c r="F168" s="35" t="s">
        <v>600</v>
      </c>
      <c r="G168" s="33" t="str">
        <f t="shared" si="13"/>
        <v>411024********3214</v>
      </c>
      <c r="H168" s="39" t="s">
        <v>19</v>
      </c>
      <c r="I168" s="39" t="s">
        <v>57</v>
      </c>
      <c r="J168" s="39" t="s">
        <v>58</v>
      </c>
      <c r="K168" s="34" t="str">
        <f t="shared" si="14"/>
        <v>彭*芳</v>
      </c>
      <c r="L168" s="40" t="s">
        <v>59</v>
      </c>
      <c r="M168" s="34" t="str">
        <f t="shared" si="15"/>
        <v>199****1027</v>
      </c>
      <c r="N168" s="39">
        <v>19943991027</v>
      </c>
      <c r="O168" s="35" t="s">
        <v>60</v>
      </c>
      <c r="P168" s="33">
        <v>725</v>
      </c>
      <c r="Q168" s="39"/>
    </row>
    <row r="169" spans="1:17">
      <c r="A169" s="35">
        <v>145</v>
      </c>
      <c r="B169" s="36">
        <v>411024201707273</v>
      </c>
      <c r="C169" s="39" t="s">
        <v>601</v>
      </c>
      <c r="D169" s="33" t="str">
        <f t="shared" si="12"/>
        <v>赵*孝</v>
      </c>
      <c r="E169" s="39" t="s">
        <v>17</v>
      </c>
      <c r="F169" s="55" t="s">
        <v>602</v>
      </c>
      <c r="G169" s="33" t="str">
        <f t="shared" si="13"/>
        <v>411024********3277</v>
      </c>
      <c r="H169" s="39" t="s">
        <v>19</v>
      </c>
      <c r="I169" s="39" t="s">
        <v>57</v>
      </c>
      <c r="J169" s="33" t="s">
        <v>603</v>
      </c>
      <c r="K169" s="34" t="str">
        <f t="shared" si="14"/>
        <v>赵*孝</v>
      </c>
      <c r="L169" s="39" t="s">
        <v>604</v>
      </c>
      <c r="M169" s="34" t="str">
        <f t="shared" si="15"/>
        <v>137****7811</v>
      </c>
      <c r="N169" s="33">
        <v>13733637811</v>
      </c>
      <c r="O169" s="35" t="s">
        <v>605</v>
      </c>
      <c r="P169" s="33">
        <v>725</v>
      </c>
      <c r="Q169" s="39"/>
    </row>
    <row r="170" spans="1:17">
      <c r="A170" s="35">
        <v>146</v>
      </c>
      <c r="B170" s="36">
        <v>411024201707275</v>
      </c>
      <c r="C170" s="39" t="s">
        <v>606</v>
      </c>
      <c r="D170" s="33" t="str">
        <f t="shared" si="12"/>
        <v>赵*望</v>
      </c>
      <c r="E170" s="39" t="s">
        <v>17</v>
      </c>
      <c r="F170" s="55" t="s">
        <v>607</v>
      </c>
      <c r="G170" s="33" t="str">
        <f t="shared" si="13"/>
        <v>411024********853X</v>
      </c>
      <c r="H170" s="39" t="s">
        <v>19</v>
      </c>
      <c r="I170" s="39" t="s">
        <v>57</v>
      </c>
      <c r="J170" s="33" t="s">
        <v>608</v>
      </c>
      <c r="K170" s="34" t="str">
        <f t="shared" si="14"/>
        <v>赵*伟</v>
      </c>
      <c r="L170" s="39" t="s">
        <v>604</v>
      </c>
      <c r="M170" s="34" t="str">
        <f t="shared" si="15"/>
        <v>135****6523</v>
      </c>
      <c r="N170" s="33">
        <v>13569486523</v>
      </c>
      <c r="O170" s="35" t="s">
        <v>605</v>
      </c>
      <c r="P170" s="33">
        <v>725</v>
      </c>
      <c r="Q170" s="39" t="s">
        <v>405</v>
      </c>
    </row>
    <row r="171" spans="1:17">
      <c r="A171" s="35">
        <v>147</v>
      </c>
      <c r="B171" s="36">
        <v>411024201707276</v>
      </c>
      <c r="C171" s="39" t="s">
        <v>609</v>
      </c>
      <c r="D171" s="33" t="str">
        <f t="shared" si="12"/>
        <v>牛*岁</v>
      </c>
      <c r="E171" s="39" t="s">
        <v>17</v>
      </c>
      <c r="F171" s="35" t="s">
        <v>610</v>
      </c>
      <c r="G171" s="33" t="str">
        <f t="shared" si="13"/>
        <v>411024********3418</v>
      </c>
      <c r="H171" s="39" t="s">
        <v>19</v>
      </c>
      <c r="I171" s="39" t="s">
        <v>57</v>
      </c>
      <c r="J171" s="33" t="s">
        <v>611</v>
      </c>
      <c r="K171" s="34" t="str">
        <f t="shared" si="14"/>
        <v>牛*干</v>
      </c>
      <c r="L171" s="39" t="s">
        <v>612</v>
      </c>
      <c r="M171" s="34" t="str">
        <f t="shared" si="15"/>
        <v>131****3061</v>
      </c>
      <c r="N171" s="33">
        <v>13140113061</v>
      </c>
      <c r="O171" s="35" t="s">
        <v>605</v>
      </c>
      <c r="P171" s="33">
        <v>725</v>
      </c>
      <c r="Q171" s="39"/>
    </row>
    <row r="172" spans="1:17">
      <c r="A172" s="35">
        <v>148</v>
      </c>
      <c r="B172" s="36">
        <v>411024201707279</v>
      </c>
      <c r="C172" s="33" t="s">
        <v>613</v>
      </c>
      <c r="D172" s="33" t="str">
        <f t="shared" si="12"/>
        <v>张*堂</v>
      </c>
      <c r="E172" s="39" t="s">
        <v>17</v>
      </c>
      <c r="F172" s="55" t="s">
        <v>614</v>
      </c>
      <c r="G172" s="33" t="str">
        <f t="shared" si="13"/>
        <v>411024********3219</v>
      </c>
      <c r="H172" s="39" t="s">
        <v>19</v>
      </c>
      <c r="I172" s="39" t="s">
        <v>444</v>
      </c>
      <c r="J172" s="33" t="s">
        <v>615</v>
      </c>
      <c r="K172" s="34" t="str">
        <f t="shared" si="14"/>
        <v>张*宏</v>
      </c>
      <c r="L172" s="33" t="s">
        <v>616</v>
      </c>
      <c r="M172" s="34" t="str">
        <f t="shared" si="15"/>
        <v>159****6098</v>
      </c>
      <c r="N172" s="33">
        <v>15994066098</v>
      </c>
      <c r="O172" s="35" t="s">
        <v>617</v>
      </c>
      <c r="P172" s="33">
        <v>725</v>
      </c>
      <c r="Q172" s="39"/>
    </row>
    <row r="173" spans="1:17">
      <c r="A173" s="35">
        <v>149</v>
      </c>
      <c r="B173" s="36">
        <v>411024201707106</v>
      </c>
      <c r="C173" s="33" t="s">
        <v>618</v>
      </c>
      <c r="D173" s="33" t="str">
        <f t="shared" si="12"/>
        <v>陈*点</v>
      </c>
      <c r="E173" s="33" t="s">
        <v>17</v>
      </c>
      <c r="F173" s="55" t="s">
        <v>619</v>
      </c>
      <c r="G173" s="33" t="str">
        <f t="shared" si="13"/>
        <v>411024********3219</v>
      </c>
      <c r="H173" s="33" t="s">
        <v>19</v>
      </c>
      <c r="I173" s="33" t="s">
        <v>27</v>
      </c>
      <c r="J173" s="33" t="s">
        <v>620</v>
      </c>
      <c r="K173" s="34" t="str">
        <f t="shared" si="14"/>
        <v>陈*收</v>
      </c>
      <c r="L173" s="34" t="s">
        <v>237</v>
      </c>
      <c r="M173" s="34" t="str">
        <f t="shared" si="15"/>
        <v>139****6338</v>
      </c>
      <c r="N173" s="33">
        <v>13938916338</v>
      </c>
      <c r="O173" s="35" t="s">
        <v>23</v>
      </c>
      <c r="P173" s="33">
        <v>725</v>
      </c>
      <c r="Q173" s="39"/>
    </row>
    <row r="174" spans="1:17">
      <c r="A174" s="35">
        <v>150</v>
      </c>
      <c r="B174" s="36">
        <v>411024201707102</v>
      </c>
      <c r="C174" s="33" t="s">
        <v>621</v>
      </c>
      <c r="D174" s="33" t="str">
        <f t="shared" si="12"/>
        <v>陈*喜</v>
      </c>
      <c r="E174" s="33" t="s">
        <v>17</v>
      </c>
      <c r="F174" s="55" t="s">
        <v>622</v>
      </c>
      <c r="G174" s="33" t="str">
        <f t="shared" si="13"/>
        <v>411024********3253</v>
      </c>
      <c r="H174" s="33" t="s">
        <v>19</v>
      </c>
      <c r="I174" s="33" t="s">
        <v>27</v>
      </c>
      <c r="J174" s="33" t="s">
        <v>623</v>
      </c>
      <c r="K174" s="34" t="str">
        <f t="shared" si="14"/>
        <v>陈*才</v>
      </c>
      <c r="L174" s="34" t="s">
        <v>237</v>
      </c>
      <c r="M174" s="34" t="str">
        <f t="shared" si="15"/>
        <v>187****5985</v>
      </c>
      <c r="N174" s="33">
        <v>18749575985</v>
      </c>
      <c r="O174" s="35" t="s">
        <v>23</v>
      </c>
      <c r="P174" s="33">
        <v>725</v>
      </c>
      <c r="Q174" s="33" t="s">
        <v>253</v>
      </c>
    </row>
    <row r="175" spans="1:17">
      <c r="A175" s="35">
        <v>151</v>
      </c>
      <c r="B175" s="36">
        <v>411024201707213</v>
      </c>
      <c r="C175" s="33" t="s">
        <v>624</v>
      </c>
      <c r="D175" s="33" t="str">
        <f t="shared" si="12"/>
        <v>陈*根</v>
      </c>
      <c r="E175" s="33" t="s">
        <v>17</v>
      </c>
      <c r="F175" s="55" t="s">
        <v>625</v>
      </c>
      <c r="G175" s="33" t="str">
        <f t="shared" si="13"/>
        <v>411024********3437</v>
      </c>
      <c r="H175" s="33" t="s">
        <v>19</v>
      </c>
      <c r="I175" s="33" t="s">
        <v>27</v>
      </c>
      <c r="J175" s="33" t="s">
        <v>626</v>
      </c>
      <c r="K175" s="34" t="str">
        <f t="shared" si="14"/>
        <v>陈*杰</v>
      </c>
      <c r="L175" s="34" t="s">
        <v>237</v>
      </c>
      <c r="M175" s="34" t="str">
        <f t="shared" si="15"/>
        <v>157****6599</v>
      </c>
      <c r="N175" s="33">
        <v>15737446599</v>
      </c>
      <c r="O175" s="35" t="s">
        <v>23</v>
      </c>
      <c r="P175" s="33">
        <v>725</v>
      </c>
      <c r="Q175" s="33"/>
    </row>
    <row r="176" spans="1:17">
      <c r="A176" s="35">
        <v>152</v>
      </c>
      <c r="B176" s="36">
        <v>411024201707281</v>
      </c>
      <c r="C176" s="33" t="s">
        <v>627</v>
      </c>
      <c r="D176" s="33" t="str">
        <f t="shared" si="12"/>
        <v>姚*华</v>
      </c>
      <c r="E176" s="33" t="s">
        <v>17</v>
      </c>
      <c r="F176" s="55" t="s">
        <v>628</v>
      </c>
      <c r="G176" s="33" t="str">
        <f t="shared" si="13"/>
        <v>411024********3214</v>
      </c>
      <c r="H176" s="33" t="s">
        <v>19</v>
      </c>
      <c r="I176" s="33" t="s">
        <v>57</v>
      </c>
      <c r="J176" s="33" t="s">
        <v>629</v>
      </c>
      <c r="K176" s="34" t="str">
        <f t="shared" si="14"/>
        <v>姚*民</v>
      </c>
      <c r="L176" s="34" t="s">
        <v>630</v>
      </c>
      <c r="M176" s="34" t="str">
        <f t="shared" si="15"/>
        <v>134****8396</v>
      </c>
      <c r="N176" s="33">
        <v>13462118396</v>
      </c>
      <c r="O176" s="35" t="s">
        <v>631</v>
      </c>
      <c r="P176" s="33">
        <v>725</v>
      </c>
      <c r="Q176" s="33"/>
    </row>
    <row r="177" spans="1:17">
      <c r="A177" s="35">
        <v>153</v>
      </c>
      <c r="B177" s="54" t="s">
        <v>632</v>
      </c>
      <c r="C177" s="21" t="s">
        <v>633</v>
      </c>
      <c r="D177" s="33" t="str">
        <f t="shared" si="12"/>
        <v>王*贤</v>
      </c>
      <c r="E177" s="21" t="s">
        <v>17</v>
      </c>
      <c r="F177" s="42" t="s">
        <v>634</v>
      </c>
      <c r="G177" s="33" t="str">
        <f t="shared" si="13"/>
        <v>411024********3236</v>
      </c>
      <c r="H177" s="21" t="s">
        <v>19</v>
      </c>
      <c r="I177" s="21" t="s">
        <v>20</v>
      </c>
      <c r="J177" s="21" t="s">
        <v>635</v>
      </c>
      <c r="K177" s="34" t="str">
        <f t="shared" si="14"/>
        <v>王*春</v>
      </c>
      <c r="L177" s="21" t="s">
        <v>636</v>
      </c>
      <c r="M177" s="34" t="str">
        <f t="shared" si="15"/>
        <v>198****9906</v>
      </c>
      <c r="N177" s="21">
        <v>19836169906</v>
      </c>
      <c r="O177" s="22">
        <v>44743</v>
      </c>
      <c r="P177" s="21">
        <v>725</v>
      </c>
      <c r="Q177" s="21" t="s">
        <v>637</v>
      </c>
    </row>
    <row r="178" spans="1:17">
      <c r="A178" s="35">
        <v>154</v>
      </c>
      <c r="B178" s="54" t="s">
        <v>638</v>
      </c>
      <c r="C178" s="21" t="s">
        <v>639</v>
      </c>
      <c r="D178" s="33" t="str">
        <f t="shared" si="12"/>
        <v>杨*友</v>
      </c>
      <c r="E178" s="21" t="s">
        <v>17</v>
      </c>
      <c r="F178" s="56" t="s">
        <v>640</v>
      </c>
      <c r="G178" s="33" t="str">
        <f t="shared" si="13"/>
        <v>411024********3218</v>
      </c>
      <c r="H178" s="21" t="s">
        <v>19</v>
      </c>
      <c r="I178" s="21" t="s">
        <v>20</v>
      </c>
      <c r="J178" s="21" t="s">
        <v>641</v>
      </c>
      <c r="K178" s="34" t="str">
        <f t="shared" si="14"/>
        <v>徐*</v>
      </c>
      <c r="L178" s="21" t="s">
        <v>80</v>
      </c>
      <c r="M178" s="34" t="str">
        <f t="shared" si="15"/>
        <v>139****4266</v>
      </c>
      <c r="N178" s="21">
        <v>13937444266</v>
      </c>
      <c r="O178" s="22">
        <v>44743</v>
      </c>
      <c r="P178" s="21">
        <v>725</v>
      </c>
      <c r="Q178" s="21"/>
    </row>
    <row r="179" spans="1:17">
      <c r="A179" s="35">
        <v>155</v>
      </c>
      <c r="B179" s="54" t="s">
        <v>642</v>
      </c>
      <c r="C179" s="21" t="s">
        <v>643</v>
      </c>
      <c r="D179" s="33" t="str">
        <f t="shared" si="12"/>
        <v>徐*建</v>
      </c>
      <c r="E179" s="21" t="s">
        <v>17</v>
      </c>
      <c r="F179" s="55" t="s">
        <v>644</v>
      </c>
      <c r="G179" s="33" t="str">
        <f t="shared" si="13"/>
        <v>411024********3412</v>
      </c>
      <c r="H179" s="21" t="s">
        <v>19</v>
      </c>
      <c r="I179" s="21" t="s">
        <v>20</v>
      </c>
      <c r="J179" s="21" t="s">
        <v>645</v>
      </c>
      <c r="K179" s="34" t="str">
        <f t="shared" si="14"/>
        <v>徐*宽</v>
      </c>
      <c r="L179" s="21" t="s">
        <v>646</v>
      </c>
      <c r="M179" s="34" t="str">
        <f t="shared" si="15"/>
        <v>157****9823</v>
      </c>
      <c r="N179" s="21">
        <v>15716519823</v>
      </c>
      <c r="O179" s="22">
        <v>44774</v>
      </c>
      <c r="P179" s="21">
        <v>725</v>
      </c>
      <c r="Q179" s="21"/>
    </row>
    <row r="180" spans="1:17">
      <c r="A180" s="35">
        <v>156</v>
      </c>
      <c r="B180" s="54" t="s">
        <v>647</v>
      </c>
      <c r="C180" s="21" t="s">
        <v>648</v>
      </c>
      <c r="D180" s="33" t="str">
        <f t="shared" si="12"/>
        <v>杨*甫</v>
      </c>
      <c r="E180" s="21" t="s">
        <v>17</v>
      </c>
      <c r="F180" s="42" t="s">
        <v>649</v>
      </c>
      <c r="G180" s="33" t="str">
        <f t="shared" si="13"/>
        <v>411024********3273</v>
      </c>
      <c r="H180" s="21" t="s">
        <v>19</v>
      </c>
      <c r="I180" s="21" t="s">
        <v>444</v>
      </c>
      <c r="J180" s="21" t="s">
        <v>650</v>
      </c>
      <c r="K180" s="34" t="str">
        <f t="shared" si="14"/>
        <v>杨*伟</v>
      </c>
      <c r="L180" s="21" t="s">
        <v>651</v>
      </c>
      <c r="M180" s="34" t="str">
        <f t="shared" si="15"/>
        <v>157****7269</v>
      </c>
      <c r="N180" s="21">
        <v>15774697269</v>
      </c>
      <c r="O180" s="22">
        <v>44805</v>
      </c>
      <c r="P180" s="21">
        <v>725</v>
      </c>
      <c r="Q180" s="21"/>
    </row>
    <row r="181" spans="1:17">
      <c r="A181" s="35">
        <v>157</v>
      </c>
      <c r="B181" s="54" t="s">
        <v>652</v>
      </c>
      <c r="C181" s="21" t="s">
        <v>653</v>
      </c>
      <c r="D181" s="33" t="str">
        <f t="shared" si="12"/>
        <v>侯*友</v>
      </c>
      <c r="E181" s="21" t="s">
        <v>17</v>
      </c>
      <c r="F181" s="42" t="s">
        <v>654</v>
      </c>
      <c r="G181" s="33" t="str">
        <f t="shared" si="13"/>
        <v>411024********3211</v>
      </c>
      <c r="H181" s="21" t="s">
        <v>19</v>
      </c>
      <c r="I181" s="21" t="s">
        <v>20</v>
      </c>
      <c r="J181" s="21" t="s">
        <v>655</v>
      </c>
      <c r="K181" s="34" t="str">
        <f t="shared" si="14"/>
        <v>侯*山</v>
      </c>
      <c r="L181" s="21" t="s">
        <v>69</v>
      </c>
      <c r="M181" s="34" t="str">
        <f t="shared" si="15"/>
        <v>132****1201</v>
      </c>
      <c r="N181" s="21">
        <v>13213351201</v>
      </c>
      <c r="O181" s="22">
        <v>44805</v>
      </c>
      <c r="P181" s="21">
        <v>725</v>
      </c>
      <c r="Q181" s="21" t="s">
        <v>637</v>
      </c>
    </row>
    <row r="182" spans="1:17">
      <c r="A182" s="35">
        <v>158</v>
      </c>
      <c r="B182" s="54" t="s">
        <v>656</v>
      </c>
      <c r="C182" s="21" t="s">
        <v>657</v>
      </c>
      <c r="D182" s="33" t="str">
        <f t="shared" si="12"/>
        <v>王*乾</v>
      </c>
      <c r="E182" s="21" t="s">
        <v>17</v>
      </c>
      <c r="F182" s="42" t="s">
        <v>658</v>
      </c>
      <c r="G182" s="33" t="str">
        <f t="shared" si="13"/>
        <v>411024********3231</v>
      </c>
      <c r="H182" s="21" t="s">
        <v>19</v>
      </c>
      <c r="I182" s="21" t="s">
        <v>20</v>
      </c>
      <c r="J182" s="21" t="s">
        <v>659</v>
      </c>
      <c r="K182" s="34" t="str">
        <f t="shared" si="14"/>
        <v>王*春</v>
      </c>
      <c r="L182" s="21" t="s">
        <v>636</v>
      </c>
      <c r="M182" s="34" t="str">
        <f t="shared" si="15"/>
        <v>159****6316</v>
      </c>
      <c r="N182" s="21">
        <v>15994056316</v>
      </c>
      <c r="O182" s="22">
        <v>44805</v>
      </c>
      <c r="P182" s="21">
        <v>725</v>
      </c>
      <c r="Q182" s="21"/>
    </row>
    <row r="183" spans="1:17">
      <c r="A183" s="35">
        <v>159</v>
      </c>
      <c r="B183" s="42" t="s">
        <v>656</v>
      </c>
      <c r="C183" s="21" t="s">
        <v>660</v>
      </c>
      <c r="D183" s="33" t="str">
        <f t="shared" si="12"/>
        <v>刘*昌</v>
      </c>
      <c r="E183" s="21" t="s">
        <v>17</v>
      </c>
      <c r="F183" s="42" t="s">
        <v>661</v>
      </c>
      <c r="G183" s="33" t="str">
        <f t="shared" si="13"/>
        <v>411024********3331</v>
      </c>
      <c r="H183" s="21" t="s">
        <v>19</v>
      </c>
      <c r="I183" s="21" t="s">
        <v>20</v>
      </c>
      <c r="J183" s="21" t="s">
        <v>662</v>
      </c>
      <c r="K183" s="34" t="str">
        <f t="shared" si="14"/>
        <v>刘*龙</v>
      </c>
      <c r="L183" s="21" t="s">
        <v>663</v>
      </c>
      <c r="M183" s="34" t="str">
        <f t="shared" si="15"/>
        <v>134****3908</v>
      </c>
      <c r="N183" s="21">
        <v>13460583908</v>
      </c>
      <c r="O183" s="22">
        <v>44835</v>
      </c>
      <c r="P183" s="21">
        <v>725</v>
      </c>
      <c r="Q183" s="21"/>
    </row>
    <row r="184" spans="1:17">
      <c r="A184" s="35">
        <v>160</v>
      </c>
      <c r="B184" s="42" t="s">
        <v>664</v>
      </c>
      <c r="C184" s="21" t="s">
        <v>665</v>
      </c>
      <c r="D184" s="33" t="str">
        <f t="shared" si="12"/>
        <v>苏*伟</v>
      </c>
      <c r="E184" s="21" t="s">
        <v>17</v>
      </c>
      <c r="F184" s="42" t="s">
        <v>666</v>
      </c>
      <c r="G184" s="33" t="str">
        <f t="shared" si="13"/>
        <v>411024********3212</v>
      </c>
      <c r="H184" s="21" t="s">
        <v>19</v>
      </c>
      <c r="I184" s="21" t="s">
        <v>20</v>
      </c>
      <c r="J184" s="21" t="s">
        <v>667</v>
      </c>
      <c r="K184" s="34" t="str">
        <f t="shared" si="14"/>
        <v>苏*仁</v>
      </c>
      <c r="L184" s="21" t="s">
        <v>663</v>
      </c>
      <c r="M184" s="34" t="str">
        <f t="shared" si="15"/>
        <v>150****3020</v>
      </c>
      <c r="N184" s="21">
        <v>15038943020</v>
      </c>
      <c r="O184" s="22">
        <v>44835</v>
      </c>
      <c r="P184" s="21">
        <v>725</v>
      </c>
      <c r="Q184" s="21" t="s">
        <v>160</v>
      </c>
    </row>
    <row r="185" spans="1:17">
      <c r="A185" s="35">
        <v>161</v>
      </c>
      <c r="B185" s="42" t="s">
        <v>668</v>
      </c>
      <c r="C185" s="21" t="s">
        <v>669</v>
      </c>
      <c r="D185" s="33" t="str">
        <f t="shared" si="12"/>
        <v>刘*超</v>
      </c>
      <c r="E185" s="21" t="s">
        <v>17</v>
      </c>
      <c r="F185" s="42" t="s">
        <v>670</v>
      </c>
      <c r="G185" s="33" t="str">
        <f t="shared" si="13"/>
        <v>411024********3230</v>
      </c>
      <c r="H185" s="21" t="s">
        <v>19</v>
      </c>
      <c r="I185" s="21" t="s">
        <v>20</v>
      </c>
      <c r="J185" s="21" t="s">
        <v>671</v>
      </c>
      <c r="K185" s="34" t="str">
        <f t="shared" si="14"/>
        <v>刘*芳</v>
      </c>
      <c r="L185" s="21" t="s">
        <v>604</v>
      </c>
      <c r="M185" s="34" t="str">
        <f t="shared" si="15"/>
        <v>156****6612</v>
      </c>
      <c r="N185" s="21">
        <v>15637406612</v>
      </c>
      <c r="O185" s="22">
        <v>44835</v>
      </c>
      <c r="P185" s="21">
        <v>725</v>
      </c>
      <c r="Q185" s="21"/>
    </row>
    <row r="186" spans="1:17">
      <c r="A186" s="35">
        <v>162</v>
      </c>
      <c r="B186" s="54" t="s">
        <v>672</v>
      </c>
      <c r="C186" s="21" t="s">
        <v>673</v>
      </c>
      <c r="D186" s="33" t="str">
        <f t="shared" si="12"/>
        <v>马*功</v>
      </c>
      <c r="E186" s="21" t="s">
        <v>17</v>
      </c>
      <c r="F186" s="42" t="s">
        <v>674</v>
      </c>
      <c r="G186" s="33" t="str">
        <f t="shared" si="13"/>
        <v>411024********3236</v>
      </c>
      <c r="H186" s="21" t="s">
        <v>19</v>
      </c>
      <c r="I186" s="21" t="s">
        <v>27</v>
      </c>
      <c r="J186" s="21" t="s">
        <v>675</v>
      </c>
      <c r="K186" s="34" t="str">
        <f t="shared" si="14"/>
        <v>杨*丽</v>
      </c>
      <c r="L186" s="21" t="s">
        <v>676</v>
      </c>
      <c r="M186" s="34" t="str">
        <f t="shared" si="15"/>
        <v>187****0160</v>
      </c>
      <c r="N186" s="21">
        <v>18768830160</v>
      </c>
      <c r="O186" s="22">
        <v>44866</v>
      </c>
      <c r="P186" s="21">
        <v>725</v>
      </c>
      <c r="Q186" s="21"/>
    </row>
    <row r="187" spans="1:17">
      <c r="A187" s="35">
        <v>163</v>
      </c>
      <c r="B187" s="54" t="s">
        <v>677</v>
      </c>
      <c r="C187" s="21" t="s">
        <v>678</v>
      </c>
      <c r="D187" s="33" t="str">
        <f t="shared" si="12"/>
        <v>李*仓</v>
      </c>
      <c r="E187" s="21" t="s">
        <v>17</v>
      </c>
      <c r="F187" s="42" t="s">
        <v>679</v>
      </c>
      <c r="G187" s="33" t="str">
        <f t="shared" si="13"/>
        <v>411024********3270</v>
      </c>
      <c r="H187" s="21" t="s">
        <v>19</v>
      </c>
      <c r="I187" s="21" t="s">
        <v>20</v>
      </c>
      <c r="J187" s="21" t="s">
        <v>680</v>
      </c>
      <c r="K187" s="34" t="str">
        <f t="shared" si="14"/>
        <v>李*才</v>
      </c>
      <c r="L187" s="21" t="s">
        <v>681</v>
      </c>
      <c r="M187" s="34" t="str">
        <f t="shared" si="15"/>
        <v>183****0948</v>
      </c>
      <c r="N187" s="21">
        <v>18317420948</v>
      </c>
      <c r="O187" s="22">
        <v>44927</v>
      </c>
      <c r="P187" s="21">
        <v>725</v>
      </c>
      <c r="Q187" s="21"/>
    </row>
    <row r="188" spans="1:17">
      <c r="A188" s="35">
        <v>164</v>
      </c>
      <c r="B188" s="54" t="s">
        <v>682</v>
      </c>
      <c r="C188" s="21" t="s">
        <v>683</v>
      </c>
      <c r="D188" s="33" t="str">
        <f t="shared" si="12"/>
        <v>杨*超</v>
      </c>
      <c r="E188" s="21" t="s">
        <v>17</v>
      </c>
      <c r="F188" s="42" t="s">
        <v>684</v>
      </c>
      <c r="G188" s="33" t="str">
        <f t="shared" si="13"/>
        <v>411024********3915</v>
      </c>
      <c r="H188" s="21" t="s">
        <v>19</v>
      </c>
      <c r="I188" s="21" t="s">
        <v>20</v>
      </c>
      <c r="J188" s="21" t="s">
        <v>685</v>
      </c>
      <c r="K188" s="34" t="str">
        <f t="shared" si="14"/>
        <v>杨*红</v>
      </c>
      <c r="L188" s="21" t="s">
        <v>686</v>
      </c>
      <c r="M188" s="34" t="str">
        <f t="shared" si="15"/>
        <v>159****6646</v>
      </c>
      <c r="N188" s="21">
        <v>15936366646</v>
      </c>
      <c r="O188" s="22">
        <v>44986</v>
      </c>
      <c r="P188" s="21">
        <v>725</v>
      </c>
      <c r="Q188" s="21"/>
    </row>
    <row r="189" spans="1:17">
      <c r="A189" s="35">
        <v>165</v>
      </c>
      <c r="B189" s="54" t="s">
        <v>687</v>
      </c>
      <c r="C189" s="21" t="s">
        <v>688</v>
      </c>
      <c r="D189" s="33" t="str">
        <f t="shared" si="12"/>
        <v>谷*妞</v>
      </c>
      <c r="E189" s="21" t="s">
        <v>17</v>
      </c>
      <c r="F189" s="42" t="s">
        <v>689</v>
      </c>
      <c r="G189" s="33" t="str">
        <f t="shared" si="13"/>
        <v>411024********339X</v>
      </c>
      <c r="H189" s="21" t="s">
        <v>19</v>
      </c>
      <c r="I189" s="21" t="s">
        <v>57</v>
      </c>
      <c r="J189" s="21" t="s">
        <v>690</v>
      </c>
      <c r="K189" s="34" t="str">
        <f t="shared" si="14"/>
        <v>谷*来</v>
      </c>
      <c r="L189" s="21" t="s">
        <v>691</v>
      </c>
      <c r="M189" s="34" t="str">
        <f t="shared" si="15"/>
        <v>158****2088</v>
      </c>
      <c r="N189" s="21">
        <v>15893752088</v>
      </c>
      <c r="O189" s="22">
        <v>44986</v>
      </c>
      <c r="P189" s="21">
        <v>725</v>
      </c>
      <c r="Q189" s="21"/>
    </row>
    <row r="190" spans="1:17">
      <c r="A190" s="35">
        <v>166</v>
      </c>
      <c r="B190" s="54" t="s">
        <v>692</v>
      </c>
      <c r="C190" s="21" t="s">
        <v>693</v>
      </c>
      <c r="D190" s="33" t="str">
        <f t="shared" si="12"/>
        <v>张*玉</v>
      </c>
      <c r="E190" s="21" t="s">
        <v>17</v>
      </c>
      <c r="F190" s="42" t="s">
        <v>694</v>
      </c>
      <c r="G190" s="33" t="str">
        <f t="shared" si="13"/>
        <v>411024********3233</v>
      </c>
      <c r="H190" s="21" t="s">
        <v>19</v>
      </c>
      <c r="I190" s="21" t="s">
        <v>444</v>
      </c>
      <c r="J190" s="21" t="s">
        <v>273</v>
      </c>
      <c r="K190" s="34" t="str">
        <f t="shared" si="14"/>
        <v>张*停</v>
      </c>
      <c r="L190" s="21" t="s">
        <v>651</v>
      </c>
      <c r="M190" s="34" t="str">
        <f t="shared" si="15"/>
        <v>177****5343</v>
      </c>
      <c r="N190" s="21">
        <v>17737285343</v>
      </c>
      <c r="O190" s="22">
        <v>44986</v>
      </c>
      <c r="P190" s="21">
        <v>725</v>
      </c>
      <c r="Q190" s="21"/>
    </row>
    <row r="191" spans="1:17">
      <c r="A191" s="35">
        <v>167</v>
      </c>
      <c r="B191" s="54" t="s">
        <v>695</v>
      </c>
      <c r="C191" s="21" t="s">
        <v>696</v>
      </c>
      <c r="D191" s="33" t="str">
        <f t="shared" si="12"/>
        <v>韩*岭</v>
      </c>
      <c r="E191" s="21" t="s">
        <v>17</v>
      </c>
      <c r="F191" s="42" t="s">
        <v>697</v>
      </c>
      <c r="G191" s="33" t="str">
        <f t="shared" si="13"/>
        <v>411024********3212</v>
      </c>
      <c r="H191" s="21" t="s">
        <v>19</v>
      </c>
      <c r="I191" s="21" t="s">
        <v>57</v>
      </c>
      <c r="J191" s="21" t="s">
        <v>698</v>
      </c>
      <c r="K191" s="34" t="str">
        <f t="shared" si="14"/>
        <v>韩*领</v>
      </c>
      <c r="L191" s="21" t="s">
        <v>437</v>
      </c>
      <c r="M191" s="34" t="str">
        <f t="shared" si="15"/>
        <v>183****3481</v>
      </c>
      <c r="N191" s="21">
        <v>18317413481</v>
      </c>
      <c r="O191" s="22">
        <v>45017</v>
      </c>
      <c r="P191" s="21">
        <v>725</v>
      </c>
      <c r="Q191" s="21"/>
    </row>
    <row r="192" spans="1:17">
      <c r="A192" s="35">
        <v>168</v>
      </c>
      <c r="B192" s="54" t="s">
        <v>699</v>
      </c>
      <c r="C192" s="21" t="s">
        <v>700</v>
      </c>
      <c r="D192" s="33" t="str">
        <f t="shared" si="12"/>
        <v>张*超</v>
      </c>
      <c r="E192" s="21" t="s">
        <v>17</v>
      </c>
      <c r="F192" s="42" t="s">
        <v>701</v>
      </c>
      <c r="G192" s="33" t="str">
        <f t="shared" si="13"/>
        <v>411024********8549</v>
      </c>
      <c r="H192" s="21" t="s">
        <v>19</v>
      </c>
      <c r="I192" s="21" t="s">
        <v>57</v>
      </c>
      <c r="J192" s="21" t="s">
        <v>702</v>
      </c>
      <c r="K192" s="34" t="str">
        <f t="shared" si="14"/>
        <v>张*波</v>
      </c>
      <c r="L192" s="21" t="s">
        <v>703</v>
      </c>
      <c r="M192" s="34" t="str">
        <f t="shared" si="15"/>
        <v>150****0949</v>
      </c>
      <c r="N192" s="21">
        <v>15038970949</v>
      </c>
      <c r="O192" s="22">
        <v>45017</v>
      </c>
      <c r="P192" s="21">
        <v>725</v>
      </c>
      <c r="Q192" s="21"/>
    </row>
    <row r="193" spans="1:17">
      <c r="A193" s="35">
        <v>169</v>
      </c>
      <c r="B193" s="54" t="s">
        <v>704</v>
      </c>
      <c r="C193" s="21" t="s">
        <v>705</v>
      </c>
      <c r="D193" s="33" t="str">
        <f t="shared" si="12"/>
        <v>陈*</v>
      </c>
      <c r="E193" s="21" t="s">
        <v>55</v>
      </c>
      <c r="F193" s="42" t="s">
        <v>706</v>
      </c>
      <c r="G193" s="33" t="str">
        <f t="shared" si="13"/>
        <v>411024********3432</v>
      </c>
      <c r="H193" s="21" t="s">
        <v>19</v>
      </c>
      <c r="I193" s="21" t="s">
        <v>27</v>
      </c>
      <c r="J193" s="21" t="s">
        <v>707</v>
      </c>
      <c r="K193" s="34" t="str">
        <f t="shared" si="14"/>
        <v>张*</v>
      </c>
      <c r="L193" s="21" t="s">
        <v>708</v>
      </c>
      <c r="M193" s="34" t="str">
        <f t="shared" si="15"/>
        <v>186****5477</v>
      </c>
      <c r="N193" s="21">
        <v>18638155477</v>
      </c>
      <c r="O193" s="22">
        <v>45017</v>
      </c>
      <c r="P193" s="21">
        <v>725</v>
      </c>
      <c r="Q193" s="21"/>
    </row>
    <row r="194" spans="1:17">
      <c r="A194" s="35">
        <v>170</v>
      </c>
      <c r="B194" s="54" t="s">
        <v>709</v>
      </c>
      <c r="C194" s="21" t="s">
        <v>710</v>
      </c>
      <c r="D194" s="33" t="str">
        <f t="shared" si="12"/>
        <v>刘*良</v>
      </c>
      <c r="E194" s="21" t="s">
        <v>17</v>
      </c>
      <c r="F194" s="42" t="s">
        <v>711</v>
      </c>
      <c r="G194" s="33" t="str">
        <f t="shared" si="13"/>
        <v>411024********3336</v>
      </c>
      <c r="H194" s="21" t="s">
        <v>19</v>
      </c>
      <c r="I194" s="21" t="s">
        <v>27</v>
      </c>
      <c r="J194" s="21" t="s">
        <v>712</v>
      </c>
      <c r="K194" s="34" t="str">
        <f t="shared" si="14"/>
        <v>刘*伟</v>
      </c>
      <c r="L194" s="21" t="s">
        <v>708</v>
      </c>
      <c r="M194" s="34" t="str">
        <f t="shared" si="15"/>
        <v>186****5477</v>
      </c>
      <c r="N194" s="21">
        <v>18638155477</v>
      </c>
      <c r="O194" s="22">
        <v>45017</v>
      </c>
      <c r="P194" s="21">
        <v>725</v>
      </c>
      <c r="Q194" s="21"/>
    </row>
    <row r="195" spans="1:17">
      <c r="A195" s="35">
        <v>171</v>
      </c>
      <c r="B195" s="54" t="s">
        <v>713</v>
      </c>
      <c r="C195" s="21" t="s">
        <v>714</v>
      </c>
      <c r="D195" s="33" t="str">
        <f t="shared" si="12"/>
        <v>杨*琦</v>
      </c>
      <c r="E195" s="21" t="s">
        <v>17</v>
      </c>
      <c r="F195" s="42" t="s">
        <v>715</v>
      </c>
      <c r="G195" s="33" t="str">
        <f t="shared" si="13"/>
        <v>411024********2520</v>
      </c>
      <c r="H195" s="21" t="s">
        <v>19</v>
      </c>
      <c r="I195" s="21" t="s">
        <v>27</v>
      </c>
      <c r="J195" s="21" t="s">
        <v>716</v>
      </c>
      <c r="K195" s="34" t="str">
        <f t="shared" si="14"/>
        <v>杨*支</v>
      </c>
      <c r="L195" s="21" t="s">
        <v>80</v>
      </c>
      <c r="M195" s="34" t="str">
        <f t="shared" si="15"/>
        <v>151****8189</v>
      </c>
      <c r="N195" s="21">
        <v>15188508189</v>
      </c>
      <c r="O195" s="22">
        <v>45017</v>
      </c>
      <c r="P195" s="21">
        <v>725</v>
      </c>
      <c r="Q195" s="21"/>
    </row>
    <row r="196" spans="1:17">
      <c r="A196" s="35">
        <v>172</v>
      </c>
      <c r="B196" s="54" t="s">
        <v>717</v>
      </c>
      <c r="C196" s="21" t="s">
        <v>718</v>
      </c>
      <c r="D196" s="33" t="str">
        <f t="shared" si="12"/>
        <v>柴*霞</v>
      </c>
      <c r="E196" s="21" t="s">
        <v>55</v>
      </c>
      <c r="F196" s="42" t="s">
        <v>719</v>
      </c>
      <c r="G196" s="33" t="str">
        <f t="shared" si="13"/>
        <v>411024********3291</v>
      </c>
      <c r="H196" s="21" t="s">
        <v>19</v>
      </c>
      <c r="I196" s="21" t="s">
        <v>20</v>
      </c>
      <c r="J196" s="21" t="s">
        <v>720</v>
      </c>
      <c r="K196" s="34" t="str">
        <f t="shared" si="14"/>
        <v>柴*申</v>
      </c>
      <c r="L196" s="21" t="s">
        <v>663</v>
      </c>
      <c r="M196" s="34" t="str">
        <f t="shared" si="15"/>
        <v>157****2499</v>
      </c>
      <c r="N196" s="21">
        <v>15716512499</v>
      </c>
      <c r="O196" s="22">
        <v>45047</v>
      </c>
      <c r="P196" s="21">
        <v>725</v>
      </c>
      <c r="Q196" s="21" t="s">
        <v>405</v>
      </c>
    </row>
    <row r="197" spans="1:17">
      <c r="A197" s="35">
        <v>173</v>
      </c>
      <c r="B197" s="54" t="s">
        <v>721</v>
      </c>
      <c r="C197" s="21" t="s">
        <v>722</v>
      </c>
      <c r="D197" s="33" t="str">
        <f t="shared" si="12"/>
        <v>刘*波</v>
      </c>
      <c r="E197" s="21" t="s">
        <v>17</v>
      </c>
      <c r="F197" s="42" t="s">
        <v>723</v>
      </c>
      <c r="G197" s="33" t="str">
        <f t="shared" si="13"/>
        <v>411024********3272</v>
      </c>
      <c r="H197" s="21" t="s">
        <v>19</v>
      </c>
      <c r="I197" s="21" t="s">
        <v>57</v>
      </c>
      <c r="J197" s="21" t="s">
        <v>724</v>
      </c>
      <c r="K197" s="34" t="str">
        <f t="shared" si="14"/>
        <v>刘*法</v>
      </c>
      <c r="L197" s="21" t="s">
        <v>663</v>
      </c>
      <c r="M197" s="34" t="str">
        <f t="shared" si="15"/>
        <v>151****4669</v>
      </c>
      <c r="N197" s="21">
        <v>15137414669</v>
      </c>
      <c r="O197" s="22">
        <v>45047</v>
      </c>
      <c r="P197" s="21">
        <v>725</v>
      </c>
      <c r="Q197" s="21" t="s">
        <v>725</v>
      </c>
    </row>
    <row r="198" spans="1:17">
      <c r="A198" s="35">
        <v>174</v>
      </c>
      <c r="B198" s="54" t="s">
        <v>726</v>
      </c>
      <c r="C198" s="21" t="s">
        <v>727</v>
      </c>
      <c r="D198" s="33" t="str">
        <f t="shared" si="12"/>
        <v>王*</v>
      </c>
      <c r="E198" s="21" t="s">
        <v>17</v>
      </c>
      <c r="F198" s="42" t="s">
        <v>728</v>
      </c>
      <c r="G198" s="33" t="str">
        <f t="shared" si="13"/>
        <v>411024********3235</v>
      </c>
      <c r="H198" s="21" t="s">
        <v>19</v>
      </c>
      <c r="I198" s="21" t="s">
        <v>57</v>
      </c>
      <c r="J198" s="21" t="s">
        <v>729</v>
      </c>
      <c r="K198" s="34" t="str">
        <f t="shared" si="14"/>
        <v>王*磊</v>
      </c>
      <c r="L198" s="21" t="s">
        <v>480</v>
      </c>
      <c r="M198" s="34" t="str">
        <f t="shared" si="15"/>
        <v>138****1685</v>
      </c>
      <c r="N198" s="21">
        <v>13837491685</v>
      </c>
      <c r="O198" s="22">
        <v>45047</v>
      </c>
      <c r="P198" s="21">
        <v>725</v>
      </c>
      <c r="Q198" s="21" t="s">
        <v>725</v>
      </c>
    </row>
    <row r="199" ht="30" spans="1:17">
      <c r="A199" s="35">
        <v>175</v>
      </c>
      <c r="B199" s="54" t="s">
        <v>730</v>
      </c>
      <c r="C199" s="32" t="s">
        <v>731</v>
      </c>
      <c r="D199" s="33" t="str">
        <f t="shared" si="12"/>
        <v>李*存</v>
      </c>
      <c r="E199" s="21" t="s">
        <v>17</v>
      </c>
      <c r="F199" s="30" t="s">
        <v>732</v>
      </c>
      <c r="G199" s="33" t="str">
        <f t="shared" si="13"/>
        <v>411024********3216</v>
      </c>
      <c r="H199" s="21" t="s">
        <v>19</v>
      </c>
      <c r="I199" s="21" t="s">
        <v>57</v>
      </c>
      <c r="J199" s="32" t="s">
        <v>733</v>
      </c>
      <c r="K199" s="34" t="str">
        <f t="shared" si="14"/>
        <v>李*杰</v>
      </c>
      <c r="L199" s="21" t="s">
        <v>734</v>
      </c>
      <c r="M199" s="34" t="str">
        <f t="shared" si="15"/>
        <v>138****3223</v>
      </c>
      <c r="N199" s="32">
        <v>13839013223</v>
      </c>
      <c r="O199" s="22">
        <v>45047</v>
      </c>
      <c r="P199" s="21">
        <v>725</v>
      </c>
      <c r="Q199" s="21" t="s">
        <v>725</v>
      </c>
    </row>
    <row r="200" spans="1:17">
      <c r="A200" s="35">
        <v>176</v>
      </c>
      <c r="B200" s="54" t="s">
        <v>735</v>
      </c>
      <c r="C200" s="39" t="s">
        <v>736</v>
      </c>
      <c r="D200" s="33" t="str">
        <f t="shared" si="12"/>
        <v>李*贤</v>
      </c>
      <c r="E200" s="21" t="s">
        <v>17</v>
      </c>
      <c r="F200" s="55" t="s">
        <v>737</v>
      </c>
      <c r="G200" s="33" t="str">
        <f t="shared" si="13"/>
        <v>411024********3210</v>
      </c>
      <c r="H200" s="21" t="s">
        <v>19</v>
      </c>
      <c r="I200" s="21" t="s">
        <v>57</v>
      </c>
      <c r="J200" s="39" t="s">
        <v>738</v>
      </c>
      <c r="K200" s="34" t="str">
        <f t="shared" si="14"/>
        <v>李*明</v>
      </c>
      <c r="L200" s="21" t="s">
        <v>734</v>
      </c>
      <c r="M200" s="34" t="str">
        <f t="shared" si="15"/>
        <v>152****7499</v>
      </c>
      <c r="N200" s="39">
        <v>15290967499</v>
      </c>
      <c r="O200" s="22">
        <v>45048</v>
      </c>
      <c r="P200" s="21">
        <v>725</v>
      </c>
      <c r="Q200" s="21" t="s">
        <v>725</v>
      </c>
    </row>
    <row r="201" spans="1:17">
      <c r="A201" s="35">
        <v>177</v>
      </c>
      <c r="B201" s="54" t="s">
        <v>739</v>
      </c>
      <c r="C201" s="39" t="s">
        <v>740</v>
      </c>
      <c r="D201" s="33" t="str">
        <f t="shared" si="12"/>
        <v>魏*灿</v>
      </c>
      <c r="E201" s="21" t="s">
        <v>17</v>
      </c>
      <c r="F201" s="55" t="s">
        <v>741</v>
      </c>
      <c r="G201" s="33" t="str">
        <f t="shared" si="13"/>
        <v>411024********3216</v>
      </c>
      <c r="H201" s="21" t="s">
        <v>19</v>
      </c>
      <c r="I201" s="21" t="s">
        <v>57</v>
      </c>
      <c r="J201" s="39" t="s">
        <v>742</v>
      </c>
      <c r="K201" s="34" t="str">
        <f t="shared" si="14"/>
        <v>魏*义</v>
      </c>
      <c r="L201" s="21" t="s">
        <v>69</v>
      </c>
      <c r="M201" s="34" t="str">
        <f t="shared" si="15"/>
        <v>134****9156</v>
      </c>
      <c r="N201" s="39">
        <v>13460549156</v>
      </c>
      <c r="O201" s="22">
        <v>45050</v>
      </c>
      <c r="P201" s="21">
        <v>725</v>
      </c>
      <c r="Q201" s="21" t="s">
        <v>725</v>
      </c>
    </row>
    <row r="202" spans="1:17">
      <c r="A202" s="35">
        <v>178</v>
      </c>
      <c r="B202" s="54" t="s">
        <v>743</v>
      </c>
      <c r="C202" s="39" t="s">
        <v>744</v>
      </c>
      <c r="D202" s="33" t="str">
        <f t="shared" si="12"/>
        <v>魏*灿</v>
      </c>
      <c r="E202" s="21" t="s">
        <v>17</v>
      </c>
      <c r="F202" s="55" t="s">
        <v>745</v>
      </c>
      <c r="G202" s="33" t="str">
        <f t="shared" si="13"/>
        <v>411024********3232</v>
      </c>
      <c r="H202" s="21" t="s">
        <v>19</v>
      </c>
      <c r="I202" s="21" t="s">
        <v>57</v>
      </c>
      <c r="J202" s="39" t="s">
        <v>746</v>
      </c>
      <c r="K202" s="34" t="str">
        <f t="shared" si="14"/>
        <v>刘*花</v>
      </c>
      <c r="L202" s="21" t="s">
        <v>69</v>
      </c>
      <c r="M202" s="34" t="str">
        <f t="shared" si="15"/>
        <v>134****9156</v>
      </c>
      <c r="N202" s="39">
        <v>13460549156</v>
      </c>
      <c r="O202" s="22">
        <v>45051</v>
      </c>
      <c r="P202" s="21">
        <v>725</v>
      </c>
      <c r="Q202" s="21" t="s">
        <v>725</v>
      </c>
    </row>
    <row r="203" spans="1:17">
      <c r="A203" s="35">
        <v>179</v>
      </c>
      <c r="B203" s="54" t="s">
        <v>747</v>
      </c>
      <c r="C203" s="39" t="s">
        <v>748</v>
      </c>
      <c r="D203" s="33" t="str">
        <f t="shared" si="12"/>
        <v>李*全</v>
      </c>
      <c r="E203" s="21" t="s">
        <v>17</v>
      </c>
      <c r="F203" s="55" t="s">
        <v>749</v>
      </c>
      <c r="G203" s="33" t="str">
        <f t="shared" si="13"/>
        <v>411024********3448</v>
      </c>
      <c r="H203" s="21" t="s">
        <v>19</v>
      </c>
      <c r="I203" s="21" t="s">
        <v>57</v>
      </c>
      <c r="J203" s="39" t="s">
        <v>750</v>
      </c>
      <c r="K203" s="34" t="str">
        <f t="shared" si="14"/>
        <v>李*花</v>
      </c>
      <c r="L203" s="21" t="s">
        <v>751</v>
      </c>
      <c r="M203" s="34" t="str">
        <f t="shared" si="15"/>
        <v>137****0318</v>
      </c>
      <c r="N203" s="39">
        <v>13733720318</v>
      </c>
      <c r="O203" s="22">
        <v>45052</v>
      </c>
      <c r="P203" s="21">
        <v>725</v>
      </c>
      <c r="Q203" s="21" t="s">
        <v>725</v>
      </c>
    </row>
    <row r="204" spans="1:17">
      <c r="A204" s="35">
        <v>180</v>
      </c>
      <c r="B204" s="54" t="s">
        <v>752</v>
      </c>
      <c r="C204" s="39" t="s">
        <v>753</v>
      </c>
      <c r="D204" s="33" t="str">
        <f t="shared" si="12"/>
        <v>李*霞</v>
      </c>
      <c r="E204" s="21" t="s">
        <v>55</v>
      </c>
      <c r="F204" s="55" t="s">
        <v>754</v>
      </c>
      <c r="G204" s="33" t="str">
        <f t="shared" si="13"/>
        <v>411024********3214</v>
      </c>
      <c r="H204" s="21" t="s">
        <v>19</v>
      </c>
      <c r="I204" s="21" t="s">
        <v>57</v>
      </c>
      <c r="J204" s="39" t="s">
        <v>755</v>
      </c>
      <c r="K204" s="34" t="str">
        <f t="shared" si="14"/>
        <v>闫*英</v>
      </c>
      <c r="L204" s="21" t="s">
        <v>751</v>
      </c>
      <c r="M204" s="34" t="str">
        <f t="shared" si="15"/>
        <v>183****8822</v>
      </c>
      <c r="N204" s="39">
        <v>18337448822</v>
      </c>
      <c r="O204" s="22">
        <v>45053</v>
      </c>
      <c r="P204" s="21">
        <v>725</v>
      </c>
      <c r="Q204" s="21" t="s">
        <v>725</v>
      </c>
    </row>
    <row r="205" spans="1:17">
      <c r="A205" s="35">
        <v>181</v>
      </c>
      <c r="B205" s="54" t="s">
        <v>756</v>
      </c>
      <c r="C205" s="39" t="s">
        <v>757</v>
      </c>
      <c r="D205" s="33" t="str">
        <f t="shared" si="12"/>
        <v>李*岭</v>
      </c>
      <c r="E205" s="21" t="s">
        <v>17</v>
      </c>
      <c r="F205" s="55" t="s">
        <v>758</v>
      </c>
      <c r="G205" s="33" t="str">
        <f t="shared" si="13"/>
        <v>411024********341X</v>
      </c>
      <c r="H205" s="21" t="s">
        <v>19</v>
      </c>
      <c r="I205" s="21" t="s">
        <v>57</v>
      </c>
      <c r="J205" s="39" t="s">
        <v>759</v>
      </c>
      <c r="K205" s="34" t="str">
        <f t="shared" si="14"/>
        <v>闫*红</v>
      </c>
      <c r="L205" s="21" t="s">
        <v>751</v>
      </c>
      <c r="M205" s="34" t="str">
        <f t="shared" si="15"/>
        <v>134****2146</v>
      </c>
      <c r="N205" s="39">
        <v>13462112146</v>
      </c>
      <c r="O205" s="22">
        <v>45054</v>
      </c>
      <c r="P205" s="21">
        <v>725</v>
      </c>
      <c r="Q205" s="21" t="s">
        <v>725</v>
      </c>
    </row>
    <row r="206" spans="1:17">
      <c r="A206" s="35">
        <v>182</v>
      </c>
      <c r="B206" s="54" t="s">
        <v>760</v>
      </c>
      <c r="C206" s="39" t="s">
        <v>761</v>
      </c>
      <c r="D206" s="33" t="str">
        <f t="shared" si="12"/>
        <v>李*恒</v>
      </c>
      <c r="E206" s="21" t="s">
        <v>17</v>
      </c>
      <c r="F206" s="35" t="s">
        <v>762</v>
      </c>
      <c r="G206" s="33" t="str">
        <f t="shared" si="13"/>
        <v>411024********3413</v>
      </c>
      <c r="H206" s="21" t="s">
        <v>19</v>
      </c>
      <c r="I206" s="21" t="s">
        <v>57</v>
      </c>
      <c r="J206" s="39" t="s">
        <v>763</v>
      </c>
      <c r="K206" s="34" t="str">
        <f t="shared" si="14"/>
        <v>李*峰</v>
      </c>
      <c r="L206" s="21" t="s">
        <v>751</v>
      </c>
      <c r="M206" s="34" t="str">
        <f t="shared" si="15"/>
        <v>137****9003</v>
      </c>
      <c r="N206" s="39">
        <v>13782339003</v>
      </c>
      <c r="O206" s="22">
        <v>45055</v>
      </c>
      <c r="P206" s="21">
        <v>725</v>
      </c>
      <c r="Q206" s="21" t="s">
        <v>725</v>
      </c>
    </row>
    <row r="207" spans="1:17">
      <c r="A207" s="35">
        <v>183</v>
      </c>
      <c r="B207" s="54" t="s">
        <v>764</v>
      </c>
      <c r="C207" s="39" t="s">
        <v>765</v>
      </c>
      <c r="D207" s="33" t="str">
        <f t="shared" si="12"/>
        <v>孙*毛</v>
      </c>
      <c r="E207" s="21" t="s">
        <v>17</v>
      </c>
      <c r="F207" s="55" t="s">
        <v>766</v>
      </c>
      <c r="G207" s="33" t="str">
        <f t="shared" si="13"/>
        <v>411024********3237</v>
      </c>
      <c r="H207" s="21" t="s">
        <v>19</v>
      </c>
      <c r="I207" s="21" t="s">
        <v>57</v>
      </c>
      <c r="J207" s="39" t="s">
        <v>767</v>
      </c>
      <c r="K207" s="34" t="str">
        <f t="shared" si="14"/>
        <v>孙*岗</v>
      </c>
      <c r="L207" s="21" t="s">
        <v>768</v>
      </c>
      <c r="M207" s="34" t="str">
        <f t="shared" si="15"/>
        <v>159****0610</v>
      </c>
      <c r="N207" s="39">
        <v>15936370610</v>
      </c>
      <c r="O207" s="22">
        <v>45056</v>
      </c>
      <c r="P207" s="21">
        <v>725</v>
      </c>
      <c r="Q207" s="21" t="s">
        <v>725</v>
      </c>
    </row>
    <row r="208" spans="1:17">
      <c r="A208" s="35">
        <v>184</v>
      </c>
      <c r="B208" s="54" t="s">
        <v>769</v>
      </c>
      <c r="C208" s="21" t="s">
        <v>770</v>
      </c>
      <c r="D208" s="33" t="str">
        <f t="shared" si="12"/>
        <v>郜*遵</v>
      </c>
      <c r="E208" s="21" t="s">
        <v>17</v>
      </c>
      <c r="F208" s="42" t="s">
        <v>771</v>
      </c>
      <c r="G208" s="33" t="str">
        <f t="shared" si="13"/>
        <v>411024********3216</v>
      </c>
      <c r="H208" s="21" t="s">
        <v>19</v>
      </c>
      <c r="I208" s="21" t="s">
        <v>57</v>
      </c>
      <c r="J208" s="21" t="s">
        <v>772</v>
      </c>
      <c r="K208" s="34" t="str">
        <f t="shared" si="14"/>
        <v>郜*明</v>
      </c>
      <c r="L208" s="21" t="s">
        <v>561</v>
      </c>
      <c r="M208" s="34" t="str">
        <f t="shared" si="15"/>
        <v>159****9047</v>
      </c>
      <c r="N208" s="21">
        <v>15937489047</v>
      </c>
      <c r="O208" s="22">
        <v>45047</v>
      </c>
      <c r="P208" s="21">
        <v>725</v>
      </c>
      <c r="Q208" s="21" t="s">
        <v>725</v>
      </c>
    </row>
    <row r="209" spans="1:17">
      <c r="A209" s="35">
        <v>185</v>
      </c>
      <c r="B209" s="54" t="s">
        <v>773</v>
      </c>
      <c r="C209" s="21" t="s">
        <v>774</v>
      </c>
      <c r="D209" s="33" t="str">
        <f t="shared" si="12"/>
        <v>刘*兰</v>
      </c>
      <c r="E209" s="21" t="s">
        <v>17</v>
      </c>
      <c r="F209" s="42" t="s">
        <v>775</v>
      </c>
      <c r="G209" s="33" t="str">
        <f t="shared" si="13"/>
        <v>411024********3211</v>
      </c>
      <c r="H209" s="21" t="s">
        <v>19</v>
      </c>
      <c r="I209" s="21" t="s">
        <v>27</v>
      </c>
      <c r="J209" s="21" t="s">
        <v>776</v>
      </c>
      <c r="K209" s="34" t="str">
        <f t="shared" si="14"/>
        <v>刘*广</v>
      </c>
      <c r="L209" s="21" t="s">
        <v>604</v>
      </c>
      <c r="M209" s="34" t="str">
        <f t="shared" si="15"/>
        <v>158****7004</v>
      </c>
      <c r="N209" s="21">
        <v>15836557004</v>
      </c>
      <c r="O209" s="22">
        <v>45139</v>
      </c>
      <c r="P209" s="21">
        <v>725</v>
      </c>
      <c r="Q209" s="21" t="s">
        <v>777</v>
      </c>
    </row>
    <row r="210" spans="1:17">
      <c r="A210" s="35">
        <v>186</v>
      </c>
      <c r="B210" s="54" t="s">
        <v>778</v>
      </c>
      <c r="C210" s="21" t="s">
        <v>779</v>
      </c>
      <c r="D210" s="33" t="str">
        <f t="shared" si="12"/>
        <v>王*才</v>
      </c>
      <c r="E210" s="21" t="s">
        <v>17</v>
      </c>
      <c r="F210" s="42" t="s">
        <v>780</v>
      </c>
      <c r="G210" s="33" t="str">
        <f t="shared" si="13"/>
        <v>411024********3238</v>
      </c>
      <c r="H210" s="21" t="s">
        <v>19</v>
      </c>
      <c r="I210" s="21" t="s">
        <v>57</v>
      </c>
      <c r="J210" s="21" t="s">
        <v>781</v>
      </c>
      <c r="K210" s="34" t="str">
        <f t="shared" si="14"/>
        <v>王*科</v>
      </c>
      <c r="L210" s="21" t="s">
        <v>782</v>
      </c>
      <c r="M210" s="34" t="str">
        <f t="shared" si="15"/>
        <v>186****5296</v>
      </c>
      <c r="N210" s="21">
        <v>18637435296</v>
      </c>
      <c r="O210" s="22">
        <v>44013</v>
      </c>
      <c r="P210" s="21">
        <v>725</v>
      </c>
      <c r="Q210" s="21" t="s">
        <v>783</v>
      </c>
    </row>
    <row r="211" spans="1:17">
      <c r="A211" s="35">
        <v>187</v>
      </c>
      <c r="B211" s="42" t="s">
        <v>784</v>
      </c>
      <c r="C211" s="21" t="s">
        <v>785</v>
      </c>
      <c r="D211" s="33" t="str">
        <f t="shared" si="12"/>
        <v>耿*涛</v>
      </c>
      <c r="E211" s="21" t="s">
        <v>17</v>
      </c>
      <c r="F211" s="42" t="s">
        <v>786</v>
      </c>
      <c r="G211" s="33" t="str">
        <f t="shared" si="13"/>
        <v>411024********3259</v>
      </c>
      <c r="H211" s="21" t="s">
        <v>19</v>
      </c>
      <c r="I211" s="21" t="s">
        <v>57</v>
      </c>
      <c r="J211" s="21" t="s">
        <v>787</v>
      </c>
      <c r="K211" s="34" t="str">
        <f t="shared" si="14"/>
        <v>耿*治</v>
      </c>
      <c r="L211" s="21" t="s">
        <v>788</v>
      </c>
      <c r="M211" s="34" t="str">
        <f t="shared" si="15"/>
        <v>152****2566</v>
      </c>
      <c r="N211" s="21">
        <v>15237422566</v>
      </c>
      <c r="O211" s="22">
        <v>45231</v>
      </c>
      <c r="P211" s="21">
        <v>725</v>
      </c>
      <c r="Q211" s="21" t="s">
        <v>789</v>
      </c>
    </row>
    <row r="212" spans="1:17">
      <c r="A212" s="35">
        <v>188</v>
      </c>
      <c r="B212" s="36">
        <v>411024201707417</v>
      </c>
      <c r="C212" s="33" t="s">
        <v>790</v>
      </c>
      <c r="D212" s="33" t="str">
        <f t="shared" si="12"/>
        <v>张*一</v>
      </c>
      <c r="E212" s="33" t="s">
        <v>17</v>
      </c>
      <c r="F212" s="35" t="s">
        <v>791</v>
      </c>
      <c r="G212" s="33" t="str">
        <f t="shared" si="13"/>
        <v>411024********3214</v>
      </c>
      <c r="H212" s="33" t="s">
        <v>19</v>
      </c>
      <c r="I212" s="33" t="s">
        <v>57</v>
      </c>
      <c r="J212" s="33" t="s">
        <v>792</v>
      </c>
      <c r="K212" s="34" t="str">
        <f t="shared" si="14"/>
        <v>李*</v>
      </c>
      <c r="L212" s="34" t="s">
        <v>616</v>
      </c>
      <c r="M212" s="34" t="str">
        <f t="shared" si="15"/>
        <v>134****2003</v>
      </c>
      <c r="N212" s="33">
        <v>13460512003</v>
      </c>
      <c r="O212" s="35" t="s">
        <v>793</v>
      </c>
      <c r="P212" s="33">
        <v>725</v>
      </c>
      <c r="Q212" s="33" t="s">
        <v>794</v>
      </c>
    </row>
    <row r="213" spans="1:17">
      <c r="A213" s="35">
        <v>189</v>
      </c>
      <c r="B213" s="36">
        <v>411024201707418</v>
      </c>
      <c r="C213" s="33" t="s">
        <v>795</v>
      </c>
      <c r="D213" s="33" t="str">
        <f t="shared" si="12"/>
        <v>柴*伟</v>
      </c>
      <c r="E213" s="33" t="s">
        <v>17</v>
      </c>
      <c r="F213" s="35" t="s">
        <v>796</v>
      </c>
      <c r="G213" s="33" t="str">
        <f t="shared" si="13"/>
        <v>411024********3218</v>
      </c>
      <c r="H213" s="33" t="s">
        <v>19</v>
      </c>
      <c r="I213" s="33" t="s">
        <v>57</v>
      </c>
      <c r="J213" s="33" t="s">
        <v>797</v>
      </c>
      <c r="K213" s="34" t="str">
        <f t="shared" si="14"/>
        <v>柴*路</v>
      </c>
      <c r="L213" s="34" t="s">
        <v>616</v>
      </c>
      <c r="M213" s="34" t="str">
        <f t="shared" si="15"/>
        <v>152****1403</v>
      </c>
      <c r="N213" s="33">
        <v>15237481403</v>
      </c>
      <c r="O213" s="35" t="s">
        <v>793</v>
      </c>
      <c r="P213" s="33">
        <v>725</v>
      </c>
      <c r="Q213" s="33" t="s">
        <v>794</v>
      </c>
    </row>
    <row r="214" spans="1:17">
      <c r="A214" s="35">
        <v>190</v>
      </c>
      <c r="B214" s="36">
        <v>411024201707419</v>
      </c>
      <c r="C214" s="33" t="s">
        <v>798</v>
      </c>
      <c r="D214" s="33" t="str">
        <f t="shared" si="12"/>
        <v>李*停</v>
      </c>
      <c r="E214" s="33" t="s">
        <v>17</v>
      </c>
      <c r="F214" s="35" t="s">
        <v>799</v>
      </c>
      <c r="G214" s="33" t="str">
        <f t="shared" si="13"/>
        <v>411024********3393</v>
      </c>
      <c r="H214" s="33" t="s">
        <v>19</v>
      </c>
      <c r="I214" s="33" t="s">
        <v>57</v>
      </c>
      <c r="J214" s="33" t="s">
        <v>800</v>
      </c>
      <c r="K214" s="34" t="str">
        <f t="shared" si="14"/>
        <v>李*丽</v>
      </c>
      <c r="L214" s="34" t="s">
        <v>734</v>
      </c>
      <c r="M214" s="34" t="str">
        <f t="shared" si="15"/>
        <v>189****7961</v>
      </c>
      <c r="N214" s="33">
        <v>18939107961</v>
      </c>
      <c r="O214" s="35" t="s">
        <v>793</v>
      </c>
      <c r="P214" s="33">
        <v>725</v>
      </c>
      <c r="Q214" s="33" t="s">
        <v>794</v>
      </c>
    </row>
    <row r="215" spans="1:17">
      <c r="A215" s="35">
        <v>191</v>
      </c>
      <c r="B215" s="36">
        <v>411024201707420</v>
      </c>
      <c r="C215" s="33" t="s">
        <v>801</v>
      </c>
      <c r="D215" s="33" t="str">
        <f t="shared" si="12"/>
        <v>康*红</v>
      </c>
      <c r="E215" s="33" t="s">
        <v>17</v>
      </c>
      <c r="F215" s="35" t="s">
        <v>802</v>
      </c>
      <c r="G215" s="33" t="str">
        <f t="shared" si="13"/>
        <v>411024********3255</v>
      </c>
      <c r="H215" s="33" t="s">
        <v>19</v>
      </c>
      <c r="I215" s="33" t="s">
        <v>57</v>
      </c>
      <c r="J215" s="33" t="s">
        <v>803</v>
      </c>
      <c r="K215" s="34" t="str">
        <f t="shared" si="14"/>
        <v>康*云</v>
      </c>
      <c r="L215" s="34" t="s">
        <v>804</v>
      </c>
      <c r="M215" s="34" t="str">
        <f t="shared" si="15"/>
        <v>159****7582</v>
      </c>
      <c r="N215" s="33">
        <v>15994087582</v>
      </c>
      <c r="O215" s="35" t="s">
        <v>805</v>
      </c>
      <c r="P215" s="33">
        <v>725</v>
      </c>
      <c r="Q215" s="33" t="s">
        <v>806</v>
      </c>
    </row>
    <row r="216" spans="1:17">
      <c r="A216" s="35">
        <v>192</v>
      </c>
      <c r="B216" s="36">
        <v>411024201707421</v>
      </c>
      <c r="C216" s="33" t="s">
        <v>807</v>
      </c>
      <c r="D216" s="33" t="str">
        <f t="shared" si="12"/>
        <v>康*阁</v>
      </c>
      <c r="E216" s="33" t="s">
        <v>17</v>
      </c>
      <c r="F216" s="35" t="s">
        <v>808</v>
      </c>
      <c r="G216" s="33" t="str">
        <f t="shared" si="13"/>
        <v>411024********3238</v>
      </c>
      <c r="H216" s="33" t="s">
        <v>19</v>
      </c>
      <c r="I216" s="33" t="s">
        <v>57</v>
      </c>
      <c r="J216" s="33" t="s">
        <v>809</v>
      </c>
      <c r="K216" s="34" t="str">
        <f t="shared" si="14"/>
        <v>康*宪</v>
      </c>
      <c r="L216" s="34" t="s">
        <v>804</v>
      </c>
      <c r="M216" s="34" t="str">
        <f t="shared" si="15"/>
        <v>134****4921</v>
      </c>
      <c r="N216" s="33">
        <v>13462194921</v>
      </c>
      <c r="O216" s="35" t="s">
        <v>805</v>
      </c>
      <c r="P216" s="33">
        <v>725</v>
      </c>
      <c r="Q216" s="33" t="s">
        <v>810</v>
      </c>
    </row>
    <row r="217" spans="1:17">
      <c r="A217" s="35">
        <v>193</v>
      </c>
      <c r="B217" s="36">
        <v>411024201707422</v>
      </c>
      <c r="C217" s="33" t="s">
        <v>811</v>
      </c>
      <c r="D217" s="33" t="str">
        <f t="shared" ref="D217:D245" si="16">REPLACE(C217,2,1,"*")</f>
        <v>王*亭</v>
      </c>
      <c r="E217" s="33" t="s">
        <v>17</v>
      </c>
      <c r="F217" s="35" t="s">
        <v>812</v>
      </c>
      <c r="G217" s="33" t="str">
        <f t="shared" ref="G217:G245" si="17">REPLACE(F218,7,8,"********")</f>
        <v>411024********3213</v>
      </c>
      <c r="H217" s="33" t="s">
        <v>19</v>
      </c>
      <c r="I217" s="33" t="s">
        <v>57</v>
      </c>
      <c r="J217" s="33" t="s">
        <v>813</v>
      </c>
      <c r="K217" s="34" t="str">
        <f t="shared" ref="K217:K245" si="18">REPLACE(J217,2,1,"*")</f>
        <v>王*柱</v>
      </c>
      <c r="L217" s="34" t="s">
        <v>804</v>
      </c>
      <c r="M217" s="34" t="str">
        <f t="shared" ref="M217:M245" si="19">REPLACE(N217,4,4,"****")</f>
        <v>165****5659</v>
      </c>
      <c r="N217" s="33">
        <v>16511975659</v>
      </c>
      <c r="O217" s="35" t="s">
        <v>805</v>
      </c>
      <c r="P217" s="33">
        <v>725</v>
      </c>
      <c r="Q217" s="33" t="s">
        <v>810</v>
      </c>
    </row>
    <row r="218" spans="1:17">
      <c r="A218" s="35">
        <v>194</v>
      </c>
      <c r="B218" s="36">
        <v>411024201707423</v>
      </c>
      <c r="C218" s="33" t="s">
        <v>814</v>
      </c>
      <c r="D218" s="33" t="str">
        <f t="shared" si="16"/>
        <v>王*荣</v>
      </c>
      <c r="E218" s="33" t="s">
        <v>17</v>
      </c>
      <c r="F218" s="35" t="s">
        <v>815</v>
      </c>
      <c r="G218" s="33" t="str">
        <f t="shared" si="17"/>
        <v>411024********3213</v>
      </c>
      <c r="H218" s="33" t="s">
        <v>19</v>
      </c>
      <c r="I218" s="33" t="s">
        <v>27</v>
      </c>
      <c r="J218" s="33" t="s">
        <v>816</v>
      </c>
      <c r="K218" s="34" t="str">
        <f t="shared" si="18"/>
        <v>王*奇</v>
      </c>
      <c r="L218" s="34" t="s">
        <v>80</v>
      </c>
      <c r="M218" s="34" t="str">
        <f t="shared" si="19"/>
        <v>136****7814</v>
      </c>
      <c r="N218" s="33">
        <v>13608677814</v>
      </c>
      <c r="O218" s="35" t="s">
        <v>805</v>
      </c>
      <c r="P218" s="33">
        <v>725</v>
      </c>
      <c r="Q218" s="33" t="s">
        <v>810</v>
      </c>
    </row>
    <row r="219" spans="1:17">
      <c r="A219" s="35">
        <v>195</v>
      </c>
      <c r="B219" s="36">
        <v>411024201707424</v>
      </c>
      <c r="C219" s="33" t="s">
        <v>817</v>
      </c>
      <c r="D219" s="33" t="str">
        <f t="shared" si="16"/>
        <v>陈*丽</v>
      </c>
      <c r="E219" s="33" t="s">
        <v>17</v>
      </c>
      <c r="F219" s="35" t="s">
        <v>818</v>
      </c>
      <c r="G219" s="33" t="str">
        <f t="shared" si="17"/>
        <v>411024********323X</v>
      </c>
      <c r="H219" s="33" t="s">
        <v>19</v>
      </c>
      <c r="I219" s="33" t="s">
        <v>20</v>
      </c>
      <c r="J219" s="33" t="s">
        <v>819</v>
      </c>
      <c r="K219" s="34" t="str">
        <f t="shared" si="18"/>
        <v>陈*妮</v>
      </c>
      <c r="L219" s="34" t="s">
        <v>86</v>
      </c>
      <c r="M219" s="34" t="str">
        <f t="shared" si="19"/>
        <v>183****7154</v>
      </c>
      <c r="N219" s="33">
        <v>18337477154</v>
      </c>
      <c r="O219" s="35" t="s">
        <v>805</v>
      </c>
      <c r="P219" s="33">
        <v>725</v>
      </c>
      <c r="Q219" s="33" t="s">
        <v>820</v>
      </c>
    </row>
    <row r="220" spans="1:17">
      <c r="A220" s="35">
        <v>196</v>
      </c>
      <c r="B220" s="36">
        <v>411024201707425</v>
      </c>
      <c r="C220" s="33" t="s">
        <v>821</v>
      </c>
      <c r="D220" s="33" t="str">
        <f t="shared" si="16"/>
        <v>杨*华</v>
      </c>
      <c r="E220" s="33" t="s">
        <v>17</v>
      </c>
      <c r="F220" s="35" t="s">
        <v>822</v>
      </c>
      <c r="G220" s="33" t="str">
        <f t="shared" si="17"/>
        <v>411024********8547</v>
      </c>
      <c r="H220" s="33" t="s">
        <v>19</v>
      </c>
      <c r="I220" s="33" t="s">
        <v>20</v>
      </c>
      <c r="J220" s="33" t="s">
        <v>823</v>
      </c>
      <c r="K220" s="34" t="str">
        <f t="shared" si="18"/>
        <v>刘*</v>
      </c>
      <c r="L220" s="34" t="s">
        <v>80</v>
      </c>
      <c r="M220" s="34" t="str">
        <f t="shared" si="19"/>
        <v>159****5846</v>
      </c>
      <c r="N220" s="39">
        <v>15937405846</v>
      </c>
      <c r="O220" s="35" t="s">
        <v>805</v>
      </c>
      <c r="P220" s="33">
        <v>725</v>
      </c>
      <c r="Q220" s="33" t="s">
        <v>810</v>
      </c>
    </row>
    <row r="221" spans="1:17">
      <c r="A221" s="35">
        <v>197</v>
      </c>
      <c r="B221" s="36">
        <v>411024201707245</v>
      </c>
      <c r="C221" s="33" t="s">
        <v>824</v>
      </c>
      <c r="D221" s="33" t="str">
        <f t="shared" si="16"/>
        <v>张*</v>
      </c>
      <c r="E221" s="33" t="s">
        <v>55</v>
      </c>
      <c r="F221" s="35" t="s">
        <v>825</v>
      </c>
      <c r="G221" s="33" t="str">
        <f t="shared" si="17"/>
        <v>411024********3249</v>
      </c>
      <c r="H221" s="33" t="s">
        <v>19</v>
      </c>
      <c r="I221" s="33" t="s">
        <v>20</v>
      </c>
      <c r="J221" s="33" t="s">
        <v>826</v>
      </c>
      <c r="K221" s="34" t="str">
        <f t="shared" si="18"/>
        <v>张*堂</v>
      </c>
      <c r="L221" s="34" t="s">
        <v>616</v>
      </c>
      <c r="M221" s="34" t="str">
        <f t="shared" si="19"/>
        <v>150****5746</v>
      </c>
      <c r="N221" s="39">
        <v>15037455746</v>
      </c>
      <c r="O221" s="35" t="s">
        <v>827</v>
      </c>
      <c r="P221" s="33">
        <v>725</v>
      </c>
      <c r="Q221" s="33" t="s">
        <v>828</v>
      </c>
    </row>
    <row r="222" spans="1:17">
      <c r="A222" s="35">
        <v>198</v>
      </c>
      <c r="B222" s="54" t="s">
        <v>829</v>
      </c>
      <c r="C222" s="21" t="s">
        <v>830</v>
      </c>
      <c r="D222" s="33" t="str">
        <f t="shared" si="16"/>
        <v>吕*帅</v>
      </c>
      <c r="E222" s="21" t="s">
        <v>55</v>
      </c>
      <c r="F222" s="42" t="s">
        <v>831</v>
      </c>
      <c r="G222" s="33" t="str">
        <f t="shared" si="17"/>
        <v>411024********3211</v>
      </c>
      <c r="H222" s="21" t="s">
        <v>19</v>
      </c>
      <c r="I222" s="21" t="s">
        <v>20</v>
      </c>
      <c r="J222" s="21" t="s">
        <v>832</v>
      </c>
      <c r="K222" s="34" t="str">
        <f t="shared" si="18"/>
        <v>候*花</v>
      </c>
      <c r="L222" s="21" t="s">
        <v>612</v>
      </c>
      <c r="M222" s="34" t="str">
        <f t="shared" si="19"/>
        <v>130****2056</v>
      </c>
      <c r="N222" s="21">
        <v>13069512056</v>
      </c>
      <c r="O222" s="22">
        <v>45383</v>
      </c>
      <c r="P222" s="21">
        <v>725</v>
      </c>
      <c r="Q222" s="21" t="s">
        <v>833</v>
      </c>
    </row>
    <row r="223" spans="1:17">
      <c r="A223" s="35">
        <v>199</v>
      </c>
      <c r="B223" s="54" t="s">
        <v>834</v>
      </c>
      <c r="C223" s="21" t="s">
        <v>835</v>
      </c>
      <c r="D223" s="33" t="str">
        <f t="shared" si="16"/>
        <v>赵*坡</v>
      </c>
      <c r="E223" s="21" t="s">
        <v>17</v>
      </c>
      <c r="F223" s="42" t="s">
        <v>836</v>
      </c>
      <c r="G223" s="33" t="str">
        <f t="shared" si="17"/>
        <v>411024********3218</v>
      </c>
      <c r="H223" s="21" t="s">
        <v>19</v>
      </c>
      <c r="I223" s="21" t="s">
        <v>20</v>
      </c>
      <c r="J223" s="21" t="s">
        <v>837</v>
      </c>
      <c r="K223" s="34" t="str">
        <f t="shared" si="18"/>
        <v>赵*祥</v>
      </c>
      <c r="L223" s="21" t="s">
        <v>838</v>
      </c>
      <c r="M223" s="34" t="str">
        <f t="shared" si="19"/>
        <v>155****3989</v>
      </c>
      <c r="N223" s="21">
        <v>15518023989</v>
      </c>
      <c r="O223" s="22">
        <v>45413</v>
      </c>
      <c r="P223" s="21">
        <v>725</v>
      </c>
      <c r="Q223" s="21" t="s">
        <v>839</v>
      </c>
    </row>
    <row r="224" spans="1:17">
      <c r="A224" s="35">
        <v>200</v>
      </c>
      <c r="B224" s="54" t="s">
        <v>840</v>
      </c>
      <c r="C224" s="21" t="s">
        <v>841</v>
      </c>
      <c r="D224" s="33" t="str">
        <f t="shared" si="16"/>
        <v>王*伟</v>
      </c>
      <c r="E224" s="21" t="s">
        <v>17</v>
      </c>
      <c r="F224" s="42" t="s">
        <v>842</v>
      </c>
      <c r="G224" s="33" t="str">
        <f t="shared" si="17"/>
        <v>411024********3229</v>
      </c>
      <c r="H224" s="21" t="s">
        <v>19</v>
      </c>
      <c r="I224" s="21" t="s">
        <v>20</v>
      </c>
      <c r="J224" s="21" t="s">
        <v>843</v>
      </c>
      <c r="K224" s="34" t="str">
        <f t="shared" si="18"/>
        <v>王*利</v>
      </c>
      <c r="L224" s="21" t="s">
        <v>636</v>
      </c>
      <c r="M224" s="34" t="str">
        <f t="shared" si="19"/>
        <v>176****5010</v>
      </c>
      <c r="N224" s="21">
        <v>17612705010</v>
      </c>
      <c r="O224" s="22">
        <v>45444</v>
      </c>
      <c r="P224" s="21">
        <v>725</v>
      </c>
      <c r="Q224" s="21" t="s">
        <v>844</v>
      </c>
    </row>
    <row r="225" spans="1:17">
      <c r="A225" s="35">
        <v>201</v>
      </c>
      <c r="B225" s="54" t="s">
        <v>845</v>
      </c>
      <c r="C225" s="21" t="s">
        <v>846</v>
      </c>
      <c r="D225" s="33" t="str">
        <f t="shared" si="16"/>
        <v>王*菊</v>
      </c>
      <c r="E225" s="21" t="s">
        <v>55</v>
      </c>
      <c r="F225" s="42" t="s">
        <v>847</v>
      </c>
      <c r="G225" s="33" t="str">
        <f t="shared" si="17"/>
        <v>411024********3677</v>
      </c>
      <c r="H225" s="21" t="s">
        <v>19</v>
      </c>
      <c r="I225" s="21" t="s">
        <v>20</v>
      </c>
      <c r="J225" s="21" t="s">
        <v>848</v>
      </c>
      <c r="K225" s="34" t="str">
        <f t="shared" si="18"/>
        <v>王*中</v>
      </c>
      <c r="L225" s="21" t="s">
        <v>636</v>
      </c>
      <c r="M225" s="34" t="str">
        <f t="shared" si="19"/>
        <v>134****0499</v>
      </c>
      <c r="N225" s="21">
        <v>13462140499</v>
      </c>
      <c r="O225" s="22">
        <v>45444</v>
      </c>
      <c r="P225" s="21">
        <v>725</v>
      </c>
      <c r="Q225" s="21" t="s">
        <v>844</v>
      </c>
    </row>
    <row r="226" spans="1:17">
      <c r="A226" s="35">
        <v>202</v>
      </c>
      <c r="B226" s="54" t="s">
        <v>849</v>
      </c>
      <c r="C226" s="21" t="s">
        <v>850</v>
      </c>
      <c r="D226" s="33" t="str">
        <f t="shared" si="16"/>
        <v>耿*伟</v>
      </c>
      <c r="E226" s="21" t="s">
        <v>17</v>
      </c>
      <c r="F226" s="42" t="s">
        <v>851</v>
      </c>
      <c r="G226" s="33" t="str">
        <f t="shared" si="17"/>
        <v>411024********323X</v>
      </c>
      <c r="H226" s="21" t="s">
        <v>19</v>
      </c>
      <c r="I226" s="21" t="s">
        <v>20</v>
      </c>
      <c r="J226" s="21" t="s">
        <v>852</v>
      </c>
      <c r="K226" s="34" t="str">
        <f t="shared" si="18"/>
        <v>耿*田</v>
      </c>
      <c r="L226" s="21" t="s">
        <v>544</v>
      </c>
      <c r="M226" s="34" t="str">
        <f t="shared" si="19"/>
        <v>132****6619</v>
      </c>
      <c r="N226" s="21">
        <v>13247026619</v>
      </c>
      <c r="O226" s="22">
        <v>45474</v>
      </c>
      <c r="P226" s="21">
        <v>725</v>
      </c>
      <c r="Q226" s="21" t="s">
        <v>853</v>
      </c>
    </row>
    <row r="227" spans="1:17">
      <c r="A227" s="35">
        <v>203</v>
      </c>
      <c r="B227" s="54" t="s">
        <v>854</v>
      </c>
      <c r="C227" s="21" t="s">
        <v>855</v>
      </c>
      <c r="D227" s="33" t="str">
        <f t="shared" si="16"/>
        <v>徐*青</v>
      </c>
      <c r="E227" s="21" t="s">
        <v>17</v>
      </c>
      <c r="F227" s="42" t="s">
        <v>856</v>
      </c>
      <c r="G227" s="33" t="str">
        <f t="shared" si="17"/>
        <v>411024********8571</v>
      </c>
      <c r="H227" s="21" t="s">
        <v>19</v>
      </c>
      <c r="I227" s="21" t="s">
        <v>444</v>
      </c>
      <c r="J227" s="21" t="s">
        <v>857</v>
      </c>
      <c r="K227" s="34" t="str">
        <f t="shared" si="18"/>
        <v>王*安</v>
      </c>
      <c r="L227" s="21" t="s">
        <v>646</v>
      </c>
      <c r="M227" s="34" t="str">
        <f t="shared" si="19"/>
        <v>151****7177</v>
      </c>
      <c r="N227" s="21">
        <v>15136877177</v>
      </c>
      <c r="O227" s="22">
        <v>45474</v>
      </c>
      <c r="P227" s="21">
        <v>725</v>
      </c>
      <c r="Q227" s="21" t="s">
        <v>853</v>
      </c>
    </row>
    <row r="228" spans="1:17">
      <c r="A228" s="35">
        <v>204</v>
      </c>
      <c r="B228" s="54" t="s">
        <v>858</v>
      </c>
      <c r="C228" s="21" t="s">
        <v>859</v>
      </c>
      <c r="D228" s="33" t="str">
        <f t="shared" si="16"/>
        <v>雷*停</v>
      </c>
      <c r="E228" s="21" t="s">
        <v>17</v>
      </c>
      <c r="F228" s="42" t="s">
        <v>860</v>
      </c>
      <c r="G228" s="33" t="str">
        <f t="shared" si="17"/>
        <v>411024********3214</v>
      </c>
      <c r="H228" s="21" t="s">
        <v>19</v>
      </c>
      <c r="I228" s="21" t="s">
        <v>57</v>
      </c>
      <c r="J228" s="21" t="s">
        <v>861</v>
      </c>
      <c r="K228" s="34" t="str">
        <f t="shared" si="18"/>
        <v>耿*芳</v>
      </c>
      <c r="L228" s="21" t="s">
        <v>80</v>
      </c>
      <c r="M228" s="34" t="str">
        <f t="shared" si="19"/>
        <v>134****4826</v>
      </c>
      <c r="N228" s="21">
        <v>13462174826</v>
      </c>
      <c r="O228" s="22">
        <v>45474</v>
      </c>
      <c r="P228" s="21">
        <v>725</v>
      </c>
      <c r="Q228" s="21" t="s">
        <v>853</v>
      </c>
    </row>
    <row r="229" spans="1:17">
      <c r="A229" s="35">
        <v>205</v>
      </c>
      <c r="B229" s="54" t="s">
        <v>862</v>
      </c>
      <c r="C229" s="39" t="s">
        <v>863</v>
      </c>
      <c r="D229" s="33" t="str">
        <f t="shared" si="16"/>
        <v>杨*民</v>
      </c>
      <c r="E229" s="21" t="s">
        <v>17</v>
      </c>
      <c r="F229" s="55" t="s">
        <v>864</v>
      </c>
      <c r="G229" s="33" t="str">
        <f t="shared" si="17"/>
        <v>411024********3216</v>
      </c>
      <c r="H229" s="21" t="s">
        <v>19</v>
      </c>
      <c r="I229" s="21" t="s">
        <v>57</v>
      </c>
      <c r="J229" s="39" t="s">
        <v>865</v>
      </c>
      <c r="K229" s="34" t="str">
        <f t="shared" si="18"/>
        <v>杨*民</v>
      </c>
      <c r="L229" s="21" t="s">
        <v>651</v>
      </c>
      <c r="M229" s="34" t="str">
        <f t="shared" si="19"/>
        <v>156****9290</v>
      </c>
      <c r="N229" s="39">
        <v>15649809290</v>
      </c>
      <c r="O229" s="22">
        <v>45536</v>
      </c>
      <c r="P229" s="21">
        <v>725</v>
      </c>
      <c r="Q229" s="21" t="s">
        <v>866</v>
      </c>
    </row>
    <row r="230" spans="1:17">
      <c r="A230" s="35">
        <v>206</v>
      </c>
      <c r="B230" s="54" t="s">
        <v>867</v>
      </c>
      <c r="C230" s="39" t="s">
        <v>868</v>
      </c>
      <c r="D230" s="33" t="str">
        <f t="shared" si="16"/>
        <v>张*仁</v>
      </c>
      <c r="E230" s="21" t="s">
        <v>17</v>
      </c>
      <c r="F230" s="35" t="s">
        <v>869</v>
      </c>
      <c r="G230" s="33" t="str">
        <f t="shared" si="17"/>
        <v>411024********3210</v>
      </c>
      <c r="H230" s="21" t="s">
        <v>19</v>
      </c>
      <c r="I230" s="21" t="s">
        <v>27</v>
      </c>
      <c r="J230" s="32" t="s">
        <v>870</v>
      </c>
      <c r="K230" s="34" t="str">
        <f t="shared" si="18"/>
        <v>张*华</v>
      </c>
      <c r="L230" s="21" t="s">
        <v>651</v>
      </c>
      <c r="M230" s="34" t="str">
        <f t="shared" si="19"/>
        <v>186****5033</v>
      </c>
      <c r="N230" s="32">
        <v>18637495033</v>
      </c>
      <c r="O230" s="22">
        <v>45536</v>
      </c>
      <c r="P230" s="21">
        <v>725</v>
      </c>
      <c r="Q230" s="21" t="s">
        <v>866</v>
      </c>
    </row>
    <row r="231" spans="1:17">
      <c r="A231" s="35">
        <v>207</v>
      </c>
      <c r="B231" s="54" t="s">
        <v>871</v>
      </c>
      <c r="C231" s="33" t="s">
        <v>872</v>
      </c>
      <c r="D231" s="33" t="str">
        <f t="shared" si="16"/>
        <v>陈*彬</v>
      </c>
      <c r="E231" s="21" t="s">
        <v>17</v>
      </c>
      <c r="F231" s="35" t="s">
        <v>873</v>
      </c>
      <c r="G231" s="33" t="str">
        <f t="shared" si="17"/>
        <v>411024********3416</v>
      </c>
      <c r="H231" s="21" t="s">
        <v>19</v>
      </c>
      <c r="I231" s="21" t="s">
        <v>57</v>
      </c>
      <c r="J231" s="33" t="s">
        <v>874</v>
      </c>
      <c r="K231" s="34" t="str">
        <f t="shared" si="18"/>
        <v>闫*枝</v>
      </c>
      <c r="L231" s="21" t="s">
        <v>86</v>
      </c>
      <c r="M231" s="34" t="str">
        <f t="shared" si="19"/>
        <v>151****3725</v>
      </c>
      <c r="N231" s="33">
        <v>15137403725</v>
      </c>
      <c r="O231" s="22">
        <v>45536</v>
      </c>
      <c r="P231" s="21">
        <v>725</v>
      </c>
      <c r="Q231" s="21" t="s">
        <v>866</v>
      </c>
    </row>
    <row r="232" spans="1:17">
      <c r="A232" s="35">
        <v>208</v>
      </c>
      <c r="B232" s="54" t="s">
        <v>875</v>
      </c>
      <c r="C232" s="21" t="s">
        <v>876</v>
      </c>
      <c r="D232" s="33" t="str">
        <f t="shared" si="16"/>
        <v>赵*印</v>
      </c>
      <c r="E232" s="21" t="s">
        <v>17</v>
      </c>
      <c r="F232" s="42" t="s">
        <v>877</v>
      </c>
      <c r="G232" s="33" t="str">
        <f t="shared" si="17"/>
        <v>411024********3433</v>
      </c>
      <c r="H232" s="21" t="s">
        <v>19</v>
      </c>
      <c r="I232" s="21" t="s">
        <v>57</v>
      </c>
      <c r="J232" s="21" t="s">
        <v>878</v>
      </c>
      <c r="K232" s="34" t="str">
        <f t="shared" si="18"/>
        <v>赵*甫</v>
      </c>
      <c r="L232" s="21" t="s">
        <v>838</v>
      </c>
      <c r="M232" s="34" t="str">
        <f t="shared" si="19"/>
        <v>150****9248</v>
      </c>
      <c r="N232" s="21">
        <v>15037459248</v>
      </c>
      <c r="O232" s="22">
        <v>45566</v>
      </c>
      <c r="P232" s="21">
        <v>725</v>
      </c>
      <c r="Q232" s="21" t="s">
        <v>879</v>
      </c>
    </row>
    <row r="233" spans="1:17">
      <c r="A233" s="35">
        <v>209</v>
      </c>
      <c r="B233" s="54" t="s">
        <v>880</v>
      </c>
      <c r="C233" s="21" t="s">
        <v>881</v>
      </c>
      <c r="D233" s="33" t="str">
        <f t="shared" si="16"/>
        <v>秦*言</v>
      </c>
      <c r="E233" s="21" t="s">
        <v>17</v>
      </c>
      <c r="F233" s="42" t="s">
        <v>882</v>
      </c>
      <c r="G233" s="33" t="str">
        <f t="shared" si="17"/>
        <v>411024********3480</v>
      </c>
      <c r="H233" s="21" t="s">
        <v>19</v>
      </c>
      <c r="I233" s="21" t="s">
        <v>27</v>
      </c>
      <c r="J233" s="21" t="s">
        <v>883</v>
      </c>
      <c r="K233" s="34" t="str">
        <f t="shared" si="18"/>
        <v>魏*纲</v>
      </c>
      <c r="L233" s="21" t="s">
        <v>80</v>
      </c>
      <c r="M233" s="34" t="str">
        <f t="shared" si="19"/>
        <v>139****2066</v>
      </c>
      <c r="N233" s="21">
        <v>13949812066</v>
      </c>
      <c r="O233" s="22">
        <v>45597</v>
      </c>
      <c r="P233" s="21">
        <v>725</v>
      </c>
      <c r="Q233" s="21" t="s">
        <v>884</v>
      </c>
    </row>
    <row r="234" spans="1:17">
      <c r="A234" s="35">
        <v>210</v>
      </c>
      <c r="B234" s="36">
        <v>411024201707440</v>
      </c>
      <c r="C234" s="33" t="s">
        <v>885</v>
      </c>
      <c r="D234" s="33" t="str">
        <f t="shared" si="16"/>
        <v>徐*花</v>
      </c>
      <c r="E234" s="33" t="s">
        <v>55</v>
      </c>
      <c r="F234" s="57" t="s">
        <v>886</v>
      </c>
      <c r="G234" s="33" t="str">
        <f t="shared" si="17"/>
        <v>411024********3212</v>
      </c>
      <c r="H234" s="33" t="s">
        <v>19</v>
      </c>
      <c r="I234" s="33" t="s">
        <v>887</v>
      </c>
      <c r="J234" s="33" t="s">
        <v>888</v>
      </c>
      <c r="K234" s="34" t="str">
        <f t="shared" si="18"/>
        <v>杨*英</v>
      </c>
      <c r="L234" s="39" t="s">
        <v>80</v>
      </c>
      <c r="M234" s="34" t="str">
        <f t="shared" si="19"/>
        <v>132****0407</v>
      </c>
      <c r="N234" s="33">
        <v>13298240407</v>
      </c>
      <c r="O234" s="35" t="s">
        <v>889</v>
      </c>
      <c r="P234" s="33">
        <v>725</v>
      </c>
      <c r="Q234" s="33" t="s">
        <v>890</v>
      </c>
    </row>
    <row r="235" spans="1:17">
      <c r="A235" s="35">
        <v>211</v>
      </c>
      <c r="B235" s="36">
        <v>411024201707441</v>
      </c>
      <c r="C235" s="47" t="s">
        <v>891</v>
      </c>
      <c r="D235" s="33" t="str">
        <f t="shared" si="16"/>
        <v>耿*锋</v>
      </c>
      <c r="E235" s="33" t="s">
        <v>17</v>
      </c>
      <c r="F235" s="46" t="s">
        <v>892</v>
      </c>
      <c r="G235" s="33" t="str">
        <f t="shared" si="17"/>
        <v>411024********3234</v>
      </c>
      <c r="H235" s="33" t="s">
        <v>19</v>
      </c>
      <c r="I235" s="33" t="s">
        <v>893</v>
      </c>
      <c r="J235" s="48" t="s">
        <v>894</v>
      </c>
      <c r="K235" s="34" t="str">
        <f t="shared" si="18"/>
        <v>耿*林</v>
      </c>
      <c r="L235" s="39" t="s">
        <v>895</v>
      </c>
      <c r="M235" s="34" t="str">
        <f t="shared" si="19"/>
        <v>131****9456</v>
      </c>
      <c r="N235" s="48">
        <v>13183039456</v>
      </c>
      <c r="O235" s="35" t="s">
        <v>889</v>
      </c>
      <c r="P235" s="33">
        <v>725</v>
      </c>
      <c r="Q235" s="33" t="s">
        <v>890</v>
      </c>
    </row>
    <row r="236" ht="30" spans="1:17">
      <c r="A236" s="35">
        <v>212</v>
      </c>
      <c r="B236" s="36">
        <v>411024201707442</v>
      </c>
      <c r="C236" s="49" t="s">
        <v>896</v>
      </c>
      <c r="D236" s="33" t="str">
        <f t="shared" si="16"/>
        <v>闫*秒</v>
      </c>
      <c r="E236" s="33" t="s">
        <v>17</v>
      </c>
      <c r="F236" s="50" t="s">
        <v>897</v>
      </c>
      <c r="G236" s="33" t="str">
        <f t="shared" si="17"/>
        <v>411024********3247</v>
      </c>
      <c r="H236" s="33" t="s">
        <v>19</v>
      </c>
      <c r="I236" s="33" t="s">
        <v>898</v>
      </c>
      <c r="J236" s="50" t="s">
        <v>899</v>
      </c>
      <c r="K236" s="34" t="str">
        <f t="shared" si="18"/>
        <v>闫*帅</v>
      </c>
      <c r="L236" s="39" t="s">
        <v>651</v>
      </c>
      <c r="M236" s="34" t="str">
        <f t="shared" si="19"/>
        <v>134****0010</v>
      </c>
      <c r="N236" s="50" t="s">
        <v>900</v>
      </c>
      <c r="O236" s="35" t="s">
        <v>889</v>
      </c>
      <c r="P236" s="33">
        <v>725</v>
      </c>
      <c r="Q236" s="33" t="s">
        <v>890</v>
      </c>
    </row>
    <row r="237" spans="1:17">
      <c r="A237" s="35">
        <v>213</v>
      </c>
      <c r="B237" s="36">
        <v>411024201707443</v>
      </c>
      <c r="C237" s="36" t="s">
        <v>901</v>
      </c>
      <c r="D237" s="33" t="str">
        <f t="shared" si="16"/>
        <v>张*云</v>
      </c>
      <c r="E237" s="36" t="s">
        <v>55</v>
      </c>
      <c r="F237" s="35" t="s">
        <v>902</v>
      </c>
      <c r="G237" s="33" t="str">
        <f t="shared" si="17"/>
        <v>411024********3212</v>
      </c>
      <c r="H237" s="36" t="s">
        <v>19</v>
      </c>
      <c r="I237" s="36" t="s">
        <v>903</v>
      </c>
      <c r="J237" s="51" t="s">
        <v>904</v>
      </c>
      <c r="K237" s="34" t="str">
        <f t="shared" si="18"/>
        <v>杨*妮</v>
      </c>
      <c r="L237" s="36" t="s">
        <v>651</v>
      </c>
      <c r="M237" s="34" t="str">
        <f t="shared" si="19"/>
        <v>159****9772</v>
      </c>
      <c r="N237" s="52">
        <v>15936369772</v>
      </c>
      <c r="O237" s="35" t="s">
        <v>889</v>
      </c>
      <c r="P237" s="33">
        <v>725</v>
      </c>
      <c r="Q237" s="36" t="s">
        <v>890</v>
      </c>
    </row>
    <row r="238" spans="1:17">
      <c r="A238" s="35">
        <v>214</v>
      </c>
      <c r="B238" s="36">
        <v>411024201707193</v>
      </c>
      <c r="C238" s="33" t="s">
        <v>905</v>
      </c>
      <c r="D238" s="33" t="str">
        <f t="shared" si="16"/>
        <v>王*珍</v>
      </c>
      <c r="E238" s="33" t="s">
        <v>17</v>
      </c>
      <c r="F238" s="55" t="s">
        <v>906</v>
      </c>
      <c r="G238" s="33" t="str">
        <f t="shared" si="17"/>
        <v>411024********332X</v>
      </c>
      <c r="H238" s="33" t="s">
        <v>19</v>
      </c>
      <c r="I238" s="33" t="s">
        <v>27</v>
      </c>
      <c r="J238" s="33" t="s">
        <v>907</v>
      </c>
      <c r="K238" s="34" t="str">
        <f t="shared" si="18"/>
        <v>刘*虹</v>
      </c>
      <c r="L238" s="34" t="s">
        <v>377</v>
      </c>
      <c r="M238" s="34" t="str">
        <f t="shared" si="19"/>
        <v>134****5776</v>
      </c>
      <c r="N238" s="33">
        <v>13460505776</v>
      </c>
      <c r="O238" s="35" t="s">
        <v>23</v>
      </c>
      <c r="P238" s="33">
        <v>725</v>
      </c>
      <c r="Q238" s="33" t="s">
        <v>908</v>
      </c>
    </row>
    <row r="239" spans="1:17">
      <c r="A239" s="35">
        <v>215</v>
      </c>
      <c r="B239" s="36">
        <v>411024201707445</v>
      </c>
      <c r="C239" s="36" t="s">
        <v>909</v>
      </c>
      <c r="D239" s="33" t="str">
        <f t="shared" si="16"/>
        <v>李*飞</v>
      </c>
      <c r="E239" s="36" t="s">
        <v>55</v>
      </c>
      <c r="F239" s="35" t="s">
        <v>910</v>
      </c>
      <c r="G239" s="33" t="str">
        <f t="shared" si="17"/>
        <v>411024********8566</v>
      </c>
      <c r="H239" s="36" t="s">
        <v>19</v>
      </c>
      <c r="I239" s="36" t="s">
        <v>911</v>
      </c>
      <c r="J239" s="51" t="s">
        <v>912</v>
      </c>
      <c r="K239" s="34" t="str">
        <f t="shared" si="18"/>
        <v>刘*妮</v>
      </c>
      <c r="L239" s="36" t="s">
        <v>751</v>
      </c>
      <c r="M239" s="34" t="str">
        <f t="shared" si="19"/>
        <v>137****9965</v>
      </c>
      <c r="N239" s="52">
        <v>13782339965</v>
      </c>
      <c r="O239" s="35" t="s">
        <v>81</v>
      </c>
      <c r="P239" s="33">
        <v>725</v>
      </c>
      <c r="Q239" s="36" t="s">
        <v>913</v>
      </c>
    </row>
    <row r="240" spans="1:17">
      <c r="A240" s="35">
        <v>216</v>
      </c>
      <c r="B240" s="36">
        <v>411024201707446</v>
      </c>
      <c r="C240" s="33" t="s">
        <v>914</v>
      </c>
      <c r="D240" s="33" t="str">
        <f t="shared" si="16"/>
        <v>李*平</v>
      </c>
      <c r="E240" s="33" t="s">
        <v>55</v>
      </c>
      <c r="F240" s="35" t="s">
        <v>915</v>
      </c>
      <c r="G240" s="33" t="str">
        <f t="shared" si="17"/>
        <v>411024********3231</v>
      </c>
      <c r="H240" s="33" t="s">
        <v>19</v>
      </c>
      <c r="I240" s="33" t="s">
        <v>916</v>
      </c>
      <c r="J240" s="33" t="s">
        <v>917</v>
      </c>
      <c r="K240" s="34" t="str">
        <f t="shared" si="18"/>
        <v>李*</v>
      </c>
      <c r="L240" s="34" t="s">
        <v>80</v>
      </c>
      <c r="M240" s="34" t="str">
        <f t="shared" si="19"/>
        <v>177****8715</v>
      </c>
      <c r="N240" s="33">
        <v>17719138715</v>
      </c>
      <c r="O240" s="35" t="s">
        <v>918</v>
      </c>
      <c r="P240" s="33">
        <v>725</v>
      </c>
      <c r="Q240" s="33" t="s">
        <v>919</v>
      </c>
    </row>
    <row r="241" spans="1:17">
      <c r="A241" s="35">
        <v>217</v>
      </c>
      <c r="B241" s="36">
        <v>411024201707447</v>
      </c>
      <c r="C241" s="33" t="s">
        <v>920</v>
      </c>
      <c r="D241" s="33" t="str">
        <f t="shared" si="16"/>
        <v>李*伟</v>
      </c>
      <c r="E241" s="33" t="s">
        <v>17</v>
      </c>
      <c r="F241" s="35" t="s">
        <v>921</v>
      </c>
      <c r="G241" s="33" t="str">
        <f t="shared" si="17"/>
        <v>411024********3412</v>
      </c>
      <c r="H241" s="33" t="s">
        <v>19</v>
      </c>
      <c r="I241" s="33" t="s">
        <v>922</v>
      </c>
      <c r="J241" s="33" t="s">
        <v>923</v>
      </c>
      <c r="K241" s="34" t="str">
        <f t="shared" si="18"/>
        <v>王*玲</v>
      </c>
      <c r="L241" s="34" t="s">
        <v>751</v>
      </c>
      <c r="M241" s="34" t="str">
        <f t="shared" si="19"/>
        <v>130****8818</v>
      </c>
      <c r="N241" s="33">
        <v>13027678818</v>
      </c>
      <c r="O241" s="35" t="s">
        <v>924</v>
      </c>
      <c r="P241" s="33">
        <v>725</v>
      </c>
      <c r="Q241" s="33" t="s">
        <v>925</v>
      </c>
    </row>
    <row r="242" spans="1:17">
      <c r="A242" s="35">
        <v>218</v>
      </c>
      <c r="B242" s="36">
        <v>411024201707448</v>
      </c>
      <c r="C242" s="33" t="s">
        <v>926</v>
      </c>
      <c r="D242" s="33" t="str">
        <f t="shared" si="16"/>
        <v>韩*楷</v>
      </c>
      <c r="E242" s="33" t="s">
        <v>17</v>
      </c>
      <c r="F242" s="35" t="s">
        <v>927</v>
      </c>
      <c r="G242" s="33" t="str">
        <f t="shared" si="17"/>
        <v>411024********3258</v>
      </c>
      <c r="H242" s="33" t="s">
        <v>19</v>
      </c>
      <c r="I242" s="33" t="s">
        <v>444</v>
      </c>
      <c r="J242" s="33" t="s">
        <v>928</v>
      </c>
      <c r="K242" s="34" t="str">
        <f t="shared" si="18"/>
        <v>韩*锋</v>
      </c>
      <c r="L242" s="34" t="s">
        <v>691</v>
      </c>
      <c r="M242" s="34" t="str">
        <f t="shared" si="19"/>
        <v>188****5978</v>
      </c>
      <c r="N242" s="48">
        <v>18864635978</v>
      </c>
      <c r="O242" s="35" t="s">
        <v>924</v>
      </c>
      <c r="P242" s="33">
        <v>725</v>
      </c>
      <c r="Q242" s="33" t="s">
        <v>925</v>
      </c>
    </row>
    <row r="243" spans="1:17">
      <c r="A243" s="35">
        <v>219</v>
      </c>
      <c r="B243" s="36">
        <v>411024201707449</v>
      </c>
      <c r="C243" s="33" t="s">
        <v>929</v>
      </c>
      <c r="D243" s="33" t="str">
        <f t="shared" si="16"/>
        <v>胡*龙</v>
      </c>
      <c r="E243" s="33" t="s">
        <v>17</v>
      </c>
      <c r="F243" s="35" t="s">
        <v>930</v>
      </c>
      <c r="G243" s="33" t="str">
        <f t="shared" si="17"/>
        <v>411024********3237</v>
      </c>
      <c r="H243" s="33" t="s">
        <v>19</v>
      </c>
      <c r="I243" s="33" t="s">
        <v>931</v>
      </c>
      <c r="J243" s="33" t="s">
        <v>932</v>
      </c>
      <c r="K243" s="34" t="str">
        <f t="shared" si="18"/>
        <v>胡*喜</v>
      </c>
      <c r="L243" s="34" t="s">
        <v>933</v>
      </c>
      <c r="M243" s="34" t="str">
        <f t="shared" si="19"/>
        <v>176****1730</v>
      </c>
      <c r="N243" s="33">
        <v>17698001730</v>
      </c>
      <c r="O243" s="35" t="s">
        <v>934</v>
      </c>
      <c r="P243" s="33">
        <v>725</v>
      </c>
      <c r="Q243" s="33" t="s">
        <v>935</v>
      </c>
    </row>
    <row r="244" spans="1:17">
      <c r="A244" s="35">
        <v>220</v>
      </c>
      <c r="B244" s="36">
        <v>411024201707450</v>
      </c>
      <c r="C244" s="33" t="s">
        <v>936</v>
      </c>
      <c r="D244" s="33" t="str">
        <f t="shared" si="16"/>
        <v>胥*来</v>
      </c>
      <c r="E244" s="33" t="s">
        <v>17</v>
      </c>
      <c r="F244" s="35" t="s">
        <v>937</v>
      </c>
      <c r="G244" s="33" t="e">
        <f>REPLACE(#REF!,7,8,"********")</f>
        <v>#REF!</v>
      </c>
      <c r="H244" s="33" t="s">
        <v>19</v>
      </c>
      <c r="I244" s="33" t="s">
        <v>27</v>
      </c>
      <c r="J244" s="33" t="s">
        <v>938</v>
      </c>
      <c r="K244" s="34" t="str">
        <f t="shared" si="18"/>
        <v>胥*伟</v>
      </c>
      <c r="L244" s="34" t="s">
        <v>604</v>
      </c>
      <c r="M244" s="34" t="str">
        <f t="shared" si="19"/>
        <v>150****6806</v>
      </c>
      <c r="N244" s="33">
        <v>15091196806</v>
      </c>
      <c r="O244" s="35" t="s">
        <v>934</v>
      </c>
      <c r="P244" s="33">
        <v>725</v>
      </c>
      <c r="Q244" s="33" t="s">
        <v>935</v>
      </c>
    </row>
  </sheetData>
  <mergeCells count="30">
    <mergeCell ref="A1:Q1"/>
    <mergeCell ref="A2:I2"/>
    <mergeCell ref="J3:N3"/>
    <mergeCell ref="A21:Q21"/>
    <mergeCell ref="A22:I22"/>
    <mergeCell ref="J23:N23"/>
    <mergeCell ref="A3:A4"/>
    <mergeCell ref="A23:A24"/>
    <mergeCell ref="B3:B4"/>
    <mergeCell ref="B23:B24"/>
    <mergeCell ref="C3:C4"/>
    <mergeCell ref="C23:C24"/>
    <mergeCell ref="D3:D4"/>
    <mergeCell ref="D23:D24"/>
    <mergeCell ref="E3:E4"/>
    <mergeCell ref="E23:E24"/>
    <mergeCell ref="F3:F4"/>
    <mergeCell ref="F23:F24"/>
    <mergeCell ref="G3:G4"/>
    <mergeCell ref="G23:G24"/>
    <mergeCell ref="H3:H4"/>
    <mergeCell ref="H23:H24"/>
    <mergeCell ref="I3:I4"/>
    <mergeCell ref="I23:I24"/>
    <mergeCell ref="O3:O4"/>
    <mergeCell ref="O23:O24"/>
    <mergeCell ref="P3:P4"/>
    <mergeCell ref="P23:P24"/>
    <mergeCell ref="Q3:Q4"/>
    <mergeCell ref="Q23:Q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 </cp:lastModifiedBy>
  <dcterms:created xsi:type="dcterms:W3CDTF">2022-07-19T03:00:00Z</dcterms:created>
  <dcterms:modified xsi:type="dcterms:W3CDTF">2025-11-14T02:21:16Z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CC1FE52659CF49C689CB7391CB7A1194_13</vt:lpwstr>
  </property>
  <property fmtid="{D5CDD505-2E9C-101B-9397-08002B2CF9AE}" pid="3" name="KSOProductBuildVer">
    <vt:lpwstr>2052-12.1.0.22089</vt:lpwstr>
  </property>
</Properties>
</file>